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1306\AppData\Roaming\cBrain\F2\Temp\8424371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Regnskab!$A$1:$F$83</definedName>
  </definedNames>
  <calcPr calcId="162913" concurrentManualCount="16"/>
</workbook>
</file>

<file path=xl/calcChain.xml><?xml version="1.0" encoding="utf-8"?>
<calcChain xmlns="http://schemas.openxmlformats.org/spreadsheetml/2006/main">
  <c r="F50" i="2" l="1"/>
  <c r="F51" i="2"/>
  <c r="F49" i="2"/>
  <c r="F46" i="2"/>
  <c r="F47" i="2"/>
  <c r="F45" i="2"/>
  <c r="F42" i="2"/>
  <c r="F43" i="2"/>
  <c r="F41" i="2"/>
  <c r="F32" i="2" l="1"/>
  <c r="F33" i="2"/>
  <c r="F34" i="2"/>
  <c r="F35" i="2"/>
  <c r="F24" i="2"/>
  <c r="F25" i="2"/>
  <c r="F26" i="2"/>
  <c r="F27" i="2"/>
  <c r="F28" i="2"/>
  <c r="F23" i="2" l="1"/>
  <c r="F31" i="2" l="1"/>
  <c r="F37" i="2"/>
  <c r="F29" i="2"/>
  <c r="F22" i="2"/>
  <c r="F21" i="2"/>
  <c r="F20" i="2"/>
  <c r="F57" i="2" l="1"/>
  <c r="F58" i="2" s="1"/>
  <c r="F59" i="2" s="1"/>
</calcChain>
</file>

<file path=xl/sharedStrings.xml><?xml version="1.0" encoding="utf-8"?>
<sst xmlns="http://schemas.openxmlformats.org/spreadsheetml/2006/main" count="68" uniqueCount="65">
  <si>
    <t>Udgift/navn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</si>
  <si>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</si>
  <si>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</si>
  <si>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</si>
  <si>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</si>
  <si>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</si>
  <si>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</si>
  <si>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</si>
  <si>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</si>
  <si>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</si>
  <si>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 xml:space="preserve">Projektets j.nr.: </t>
  </si>
  <si>
    <t>OBS! Data kan kun indtastes i de gule felter</t>
  </si>
  <si>
    <t>time/stk./</t>
  </si>
  <si>
    <t>Transport i egen bil</t>
  </si>
  <si>
    <t>Offentlig transport</t>
  </si>
  <si>
    <t>Lovpligtige forsikringer</t>
  </si>
  <si>
    <t>Hvis udgifterne i regnskabet afviger fra det senest godkendte budget, skal der redegøres for afvigelserne i feltet nedenfor</t>
  </si>
  <si>
    <t>Regnskab for projektet</t>
  </si>
  <si>
    <t>Lønninger</t>
  </si>
  <si>
    <t>Kommentar</t>
  </si>
  <si>
    <t>Transport</t>
  </si>
  <si>
    <t>Øvrige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</si>
  <si>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</si>
  <si>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</si>
  <si>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</si>
  <si>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</si>
  <si>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</si>
  <si>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</si>
  <si>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</si>
  <si>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</si>
  <si>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</si>
  <si>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Regnskabsskema for tilskud fra puljen: § 15.64.50.10 Ansøgningspulje til ledsagere til deltagelse på Sølund Festival</t>
  </si>
  <si>
    <t>Navn på botilbud:</t>
  </si>
  <si>
    <t>01.02.2025 - 31.08.2025</t>
  </si>
  <si>
    <t>Løn til ledsager 1</t>
  </si>
  <si>
    <t>Løn til ledsager 2</t>
  </si>
  <si>
    <t>Løn til ledsager 3</t>
  </si>
  <si>
    <t>Løn til ledsager 4</t>
  </si>
  <si>
    <t>Løn til ledsager 5</t>
  </si>
  <si>
    <t>Løn til ledsager 6</t>
  </si>
  <si>
    <t>Løn til ledsager 7</t>
  </si>
  <si>
    <t>Løn til ledsager 8</t>
  </si>
  <si>
    <t>Løn til ledsager 9</t>
  </si>
  <si>
    <t>Løn til ledsager 10</t>
  </si>
  <si>
    <t>Løn til eksternt ansat ledsager</t>
  </si>
  <si>
    <t>Ekstern ledsager 1</t>
  </si>
  <si>
    <t>Ekstern ledsager 2</t>
  </si>
  <si>
    <t>Ekstern ledsager 3</t>
  </si>
  <si>
    <t>Ekstern ledsager 4</t>
  </si>
  <si>
    <t>Ekstern ledsager 5</t>
  </si>
  <si>
    <t>Billet til ledsager</t>
  </si>
  <si>
    <t>Billet til ledsager til Tovli' tirsdag</t>
  </si>
  <si>
    <t>Overnatning til ledsager</t>
  </si>
  <si>
    <t>Forplejning til ledsager</t>
  </si>
  <si>
    <t>Festivalbillet til ledsager til alle dage (tirsdag, onsdag, torsdag + Tovli' tirsdag)</t>
  </si>
  <si>
    <t>Festivalbillet til ledsager - endags (onsdag eller torsdag)</t>
  </si>
  <si>
    <t>Indendørs overnatning på Sølund Festival (pr. nat)</t>
  </si>
  <si>
    <t>Camping på Sølund Festival (pr. nat)</t>
  </si>
  <si>
    <t>Morgenmad på Sølund Festival (pr. dag)</t>
  </si>
  <si>
    <t>Frokost på Sølund Festival (pr. dag)</t>
  </si>
  <si>
    <t>Aftensmad på Sølund Festival (pr. dag)</t>
  </si>
  <si>
    <t>Overnatning øvrigt sted (pr. nat)</t>
  </si>
  <si>
    <t>Faglig afrapportering</t>
  </si>
  <si>
    <t>Tilskudsmodtager tilkendegiver ved afkrydsning i dette felt, at tilskuddet er anvendt til formålet, som er at bevilge ekstra ledsagelse ud over ledsagelse efter servicelovens § 85 til målgruppens deltagelse på Sølund Festival.</t>
  </si>
  <si>
    <t>Dette kan være over- eller underforbrug på en udgiftspost. Vær opmærksom på, at I skal søge om budgetændring undervejs, hvis der er væsentlige ændringer på udgiftsposter i forhold til budgetteret.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</si>
</sst>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6" xfId="0" applyNumberFormat="1" applyFont="1" applyFill="1" applyBorder="1" applyAlignment="1" applyProtection="1">
      <alignment wrapText="1"/>
      <protection locked="0"/>
    </xf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2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5" xfId="0" applyNumberFormat="1" applyFont="1" applyFill="1" applyBorder="1" applyAlignment="1" applyProtection="1">
      <alignment shrinkToFit="1"/>
      <protection locked="0"/>
    </xf>
    <xf numFmtId="1" fontId="5" fillId="0" borderId="1" xfId="0" applyNumberFormat="1" applyFont="1" applyBorder="1"/>
    <xf numFmtId="1" fontId="3" fillId="0" borderId="8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5" fillId="0" borderId="10" xfId="0" applyNumberFormat="1" applyFont="1" applyBorder="1"/>
    <xf numFmtId="1" fontId="4" fillId="0" borderId="1" xfId="0" applyNumberFormat="1" applyFont="1" applyBorder="1"/>
    <xf numFmtId="4" fontId="5" fillId="0" borderId="4" xfId="0" applyNumberFormat="1" applyFont="1" applyBorder="1" applyAlignment="1">
      <alignment wrapText="1"/>
    </xf>
    <xf numFmtId="4" fontId="5" fillId="4" borderId="4" xfId="0" applyNumberFormat="1" applyFont="1" applyFill="1" applyBorder="1" applyAlignment="1" applyProtection="1">
      <alignment wrapText="1"/>
    </xf>
    <xf numFmtId="4" fontId="3" fillId="0" borderId="11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3" fontId="3" fillId="0" borderId="15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3" fontId="5" fillId="2" borderId="15" xfId="0" applyNumberFormat="1" applyFont="1" applyFill="1" applyBorder="1" applyAlignment="1" applyProtection="1">
      <alignment shrinkToFit="1"/>
      <protection locked="0"/>
    </xf>
    <xf numFmtId="4" fontId="5" fillId="4" borderId="14" xfId="0" applyNumberFormat="1" applyFont="1" applyFill="1" applyBorder="1" applyAlignment="1" applyProtection="1">
      <alignment wrapText="1"/>
    </xf>
    <xf numFmtId="3" fontId="5" fillId="2" borderId="17" xfId="0" applyNumberFormat="1" applyFont="1" applyFill="1" applyBorder="1" applyAlignment="1" applyProtection="1">
      <alignment shrinkToFit="1"/>
      <protection locked="0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2" borderId="18" xfId="0" applyNumberFormat="1" applyFont="1" applyFill="1" applyBorder="1" applyAlignment="1" applyProtection="1">
      <alignment shrinkToFit="1"/>
      <protection locked="0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4" fontId="3" fillId="0" borderId="17" xfId="0" applyNumberFormat="1" applyFont="1" applyBorder="1" applyAlignment="1">
      <alignment wrapText="1"/>
    </xf>
    <xf numFmtId="4" fontId="5" fillId="0" borderId="19" xfId="0" applyNumberFormat="1" applyFont="1" applyBorder="1" applyAlignment="1">
      <alignment wrapText="1"/>
    </xf>
    <xf numFmtId="4" fontId="1" fillId="0" borderId="14" xfId="0" applyNumberFormat="1" applyFont="1" applyBorder="1" applyAlignment="1">
      <alignment wrapText="1"/>
    </xf>
    <xf numFmtId="4" fontId="5" fillId="4" borderId="15" xfId="0" applyNumberFormat="1" applyFont="1" applyFill="1" applyBorder="1" applyAlignment="1" applyProtection="1">
      <alignment wrapText="1"/>
    </xf>
    <xf numFmtId="4" fontId="3" fillId="4" borderId="19" xfId="0" applyNumberFormat="1" applyFont="1" applyFill="1" applyBorder="1" applyAlignment="1" applyProtection="1"/>
    <xf numFmtId="4" fontId="3" fillId="4" borderId="14" xfId="0" applyNumberFormat="1" applyFont="1" applyFill="1" applyBorder="1" applyAlignment="1" applyProtection="1">
      <protection locked="0"/>
    </xf>
    <xf numFmtId="4" fontId="1" fillId="0" borderId="17" xfId="0" applyNumberFormat="1" applyFont="1" applyBorder="1" applyAlignment="1">
      <alignment wrapText="1"/>
    </xf>
    <xf numFmtId="4" fontId="5" fillId="4" borderId="9" xfId="0" applyNumberFormat="1" applyFont="1" applyFill="1" applyBorder="1" applyAlignment="1" applyProtection="1">
      <alignment wrapText="1"/>
    </xf>
    <xf numFmtId="3" fontId="1" fillId="2" borderId="1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24" xfId="0" applyNumberFormat="1" applyFont="1" applyFill="1" applyBorder="1" applyAlignment="1" applyProtection="1">
      <alignment shrinkToFit="1"/>
      <protection locked="0"/>
    </xf>
    <xf numFmtId="4" fontId="3" fillId="0" borderId="1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3" fillId="0" borderId="10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1" xfId="0" applyNumberFormat="1" applyFont="1" applyFill="1" applyBorder="1" applyAlignment="1" applyProtection="1">
      <alignment shrinkToFit="1"/>
      <protection locked="0"/>
    </xf>
    <xf numFmtId="4" fontId="5" fillId="2" borderId="3" xfId="0" applyNumberFormat="1" applyFont="1" applyFill="1" applyBorder="1" applyAlignment="1" applyProtection="1">
      <alignment shrinkToFit="1"/>
      <protection locked="0"/>
    </xf>
    <xf numFmtId="4" fontId="3" fillId="4" borderId="17" xfId="0" applyNumberFormat="1" applyFont="1" applyFill="1" applyBorder="1" applyAlignment="1" applyProtection="1"/>
    <xf numFmtId="4" fontId="5" fillId="0" borderId="17" xfId="0" applyNumberFormat="1" applyFont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3" fontId="5" fillId="4" borderId="26" xfId="1" applyNumberFormat="1" applyFont="1" applyFill="1" applyBorder="1" applyAlignment="1" applyProtection="1">
      <alignment shrinkToFit="1"/>
    </xf>
    <xf numFmtId="4" fontId="3" fillId="0" borderId="27" xfId="0" applyNumberFormat="1" applyFont="1" applyBorder="1" applyAlignment="1">
      <alignment wrapText="1"/>
    </xf>
    <xf numFmtId="4" fontId="3" fillId="0" borderId="28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wrapText="1"/>
    </xf>
    <xf numFmtId="3" fontId="3" fillId="0" borderId="15" xfId="0" applyNumberFormat="1" applyFont="1" applyBorder="1" applyAlignment="1">
      <alignment wrapText="1"/>
    </xf>
    <xf numFmtId="4" fontId="3" fillId="4" borderId="14" xfId="0" applyNumberFormat="1" applyFont="1" applyFill="1" applyBorder="1" applyAlignment="1" applyProtection="1"/>
    <xf numFmtId="4" fontId="5" fillId="4" borderId="19" xfId="0" applyNumberFormat="1" applyFont="1" applyFill="1" applyBorder="1" applyAlignment="1" applyProtection="1">
      <alignment wrapText="1"/>
    </xf>
    <xf numFmtId="4" fontId="5" fillId="4" borderId="2" xfId="0" applyNumberFormat="1" applyFont="1" applyFill="1" applyBorder="1" applyAlignment="1" applyProtection="1">
      <alignment wrapText="1"/>
    </xf>
    <xf numFmtId="4" fontId="5" fillId="0" borderId="30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4" fontId="5" fillId="4" borderId="1" xfId="0" applyNumberFormat="1" applyFont="1" applyFill="1" applyBorder="1" applyAlignment="1" applyProtection="1">
      <alignment wrapText="1"/>
    </xf>
    <xf numFmtId="4" fontId="3" fillId="4" borderId="19" xfId="0" applyNumberFormat="1" applyFont="1" applyFill="1" applyBorder="1" applyAlignment="1" applyProtection="1">
      <alignment wrapText="1"/>
    </xf>
    <xf numFmtId="4" fontId="3" fillId="0" borderId="21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horizontal="center" wrapText="1"/>
    </xf>
    <xf numFmtId="4" fontId="5" fillId="2" borderId="10" xfId="0" applyNumberFormat="1" applyFont="1" applyFill="1" applyBorder="1" applyAlignment="1" applyProtection="1">
      <alignment wrapText="1"/>
      <protection locked="0"/>
    </xf>
    <xf numFmtId="4" fontId="5" fillId="4" borderId="17" xfId="0" applyNumberFormat="1" applyFont="1" applyFill="1" applyBorder="1" applyAlignment="1" applyProtection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49" fontId="5" fillId="2" borderId="32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6" xfId="0" applyNumberFormat="1" applyFont="1" applyFill="1" applyBorder="1" applyAlignment="1">
      <alignment wrapText="1"/>
    </xf>
    <xf numFmtId="4" fontId="5" fillId="0" borderId="9" xfId="0" applyNumberFormat="1" applyFont="1" applyFill="1" applyBorder="1" applyAlignment="1">
      <alignment wrapText="1"/>
    </xf>
    <xf numFmtId="4" fontId="1" fillId="0" borderId="16" xfId="0" applyNumberFormat="1" applyFont="1" applyBorder="1" applyAlignment="1"/>
    <xf numFmtId="1" fontId="1" fillId="0" borderId="0" xfId="0" applyNumberFormat="1" applyFont="1" applyBorder="1"/>
    <xf numFmtId="4" fontId="1" fillId="0" borderId="16" xfId="0" applyNumberFormat="1" applyFont="1" applyBorder="1"/>
    <xf numFmtId="4" fontId="5" fillId="0" borderId="21" xfId="0" applyNumberFormat="1" applyFont="1" applyBorder="1" applyAlignment="1"/>
    <xf numFmtId="4" fontId="5" fillId="0" borderId="14" xfId="0" applyNumberFormat="1" applyFont="1" applyBorder="1" applyAlignment="1"/>
    <xf numFmtId="4" fontId="1" fillId="0" borderId="27" xfId="0" applyNumberFormat="1" applyFont="1" applyBorder="1" applyProtection="1"/>
    <xf numFmtId="4" fontId="1" fillId="0" borderId="17" xfId="0" applyNumberFormat="1" applyFont="1" applyBorder="1" applyProtection="1"/>
    <xf numFmtId="4" fontId="3" fillId="0" borderId="14" xfId="0" applyNumberFormat="1" applyFont="1" applyBorder="1" applyAlignment="1" applyProtection="1">
      <alignment wrapText="1"/>
    </xf>
    <xf numFmtId="4" fontId="1" fillId="0" borderId="2" xfId="0" applyNumberFormat="1" applyFont="1" applyFill="1" applyBorder="1" applyProtection="1"/>
    <xf numFmtId="4" fontId="1" fillId="4" borderId="2" xfId="0" applyNumberFormat="1" applyFont="1" applyFill="1" applyBorder="1" applyProtection="1"/>
    <xf numFmtId="4" fontId="4" fillId="0" borderId="22" xfId="0" applyNumberFormat="1" applyFont="1" applyBorder="1" applyAlignment="1" applyProtection="1">
      <alignment wrapText="1"/>
    </xf>
    <xf numFmtId="4" fontId="4" fillId="0" borderId="23" xfId="0" applyNumberFormat="1" applyFont="1" applyBorder="1" applyAlignment="1">
      <alignment wrapText="1"/>
    </xf>
    <xf numFmtId="4" fontId="5" fillId="0" borderId="22" xfId="0" applyNumberFormat="1" applyFont="1" applyBorder="1" applyAlignment="1">
      <alignment wrapText="1"/>
    </xf>
    <xf numFmtId="4" fontId="5" fillId="0" borderId="7" xfId="0" applyNumberFormat="1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16" xfId="0" applyNumberFormat="1" applyFont="1" applyBorder="1"/>
    <xf numFmtId="4" fontId="5" fillId="0" borderId="18" xfId="1" applyNumberFormat="1" applyFont="1" applyBorder="1" applyAlignment="1">
      <alignment shrinkToFit="1"/>
    </xf>
    <xf numFmtId="4" fontId="5" fillId="0" borderId="20" xfId="1" applyNumberFormat="1" applyFont="1" applyBorder="1" applyAlignment="1">
      <alignment shrinkToFit="1"/>
    </xf>
    <xf numFmtId="4" fontId="5" fillId="0" borderId="29" xfId="1" applyNumberFormat="1" applyFont="1" applyBorder="1" applyAlignment="1">
      <alignment shrinkToFit="1"/>
    </xf>
    <xf numFmtId="4" fontId="5" fillId="0" borderId="15" xfId="1" applyNumberFormat="1" applyFont="1" applyBorder="1" applyAlignment="1">
      <alignment shrinkToFit="1"/>
    </xf>
    <xf numFmtId="4" fontId="1" fillId="0" borderId="1" xfId="0" applyNumberFormat="1" applyFont="1" applyFill="1" applyBorder="1" applyProtection="1"/>
    <xf numFmtId="4" fontId="1" fillId="0" borderId="1" xfId="0" applyNumberFormat="1" applyFont="1" applyFill="1" applyBorder="1"/>
    <xf numFmtId="4" fontId="1" fillId="4" borderId="1" xfId="0" applyNumberFormat="1" applyFont="1" applyFill="1" applyBorder="1" applyProtection="1"/>
    <xf numFmtId="4" fontId="5" fillId="0" borderId="8" xfId="0" applyNumberFormat="1" applyFont="1" applyFill="1" applyBorder="1" applyAlignment="1">
      <alignment wrapText="1"/>
    </xf>
    <xf numFmtId="4" fontId="1" fillId="5" borderId="16" xfId="0" applyNumberFormat="1" applyFont="1" applyFill="1" applyBorder="1"/>
    <xf numFmtId="4" fontId="5" fillId="0" borderId="29" xfId="0" applyNumberFormat="1" applyFont="1" applyFill="1" applyBorder="1" applyAlignment="1">
      <alignment wrapText="1"/>
    </xf>
    <xf numFmtId="4" fontId="5" fillId="0" borderId="20" xfId="0" applyNumberFormat="1" applyFont="1" applyFill="1" applyBorder="1" applyAlignment="1">
      <alignment wrapText="1"/>
    </xf>
    <xf numFmtId="4" fontId="3" fillId="4" borderId="21" xfId="0" applyNumberFormat="1" applyFont="1" applyFill="1" applyBorder="1"/>
    <xf numFmtId="4" fontId="1" fillId="0" borderId="21" xfId="0" applyNumberFormat="1" applyFont="1" applyBorder="1"/>
    <xf numFmtId="3" fontId="1" fillId="2" borderId="32" xfId="0" applyNumberFormat="1" applyFont="1" applyFill="1" applyBorder="1" applyAlignment="1" applyProtection="1">
      <alignment horizontal="left" vertical="top"/>
      <protection locked="0"/>
    </xf>
    <xf numFmtId="49" fontId="1" fillId="3" borderId="32" xfId="0" applyNumberFormat="1" applyFont="1" applyFill="1" applyBorder="1" applyAlignment="1" applyProtection="1">
      <alignment horizontal="left" vertical="top" wrapText="1"/>
      <protection locked="0"/>
    </xf>
    <xf numFmtId="4" fontId="3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1" fillId="0" borderId="0" xfId="0" applyNumberFormat="1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tabSelected="1" topLeftCell="A40" zoomScaleNormal="100" workbookViewId="0">
      <selection activeCell="B63" sqref="B63:F69"/>
    </sheetView>
  </sheetViews>
  <sheetFormatPr defaultColWidth="9.28515625" defaultRowHeight="11.25" x14ac:dyDescent="0.2"/>
  <cols>
    <col min="1" max="1" width="3.7109375" style="4" customWidth="1"/>
    <col min="2" max="2" width="53.7109375" style="15" customWidth="1"/>
    <col min="3" max="3" width="23.85546875" style="15" customWidth="1"/>
    <col min="4" max="5" width="11.7109375" style="15" customWidth="1"/>
    <col min="6" max="6" width="11.7109375" style="18" customWidth="1"/>
    <col min="7" max="16384" width="9.28515625" style="2"/>
  </cols>
  <sheetData>
    <row r="1" spans="1:6" ht="12.75" x14ac:dyDescent="0.2">
      <c r="A1" s="31" t="s">
        <v>31</v>
      </c>
      <c r="F1" s="15"/>
    </row>
    <row r="2" spans="1:6" ht="12.75" x14ac:dyDescent="0.2">
      <c r="A2" s="7" t="s">
        <v>11</v>
      </c>
      <c r="B2" s="16"/>
      <c r="C2" s="16"/>
      <c r="D2" s="16"/>
      <c r="F2" s="17"/>
    </row>
    <row r="3" spans="1:6" ht="12.75" x14ac:dyDescent="0.2">
      <c r="A3" s="7"/>
      <c r="B3" s="16"/>
      <c r="C3" s="16"/>
      <c r="D3" s="16"/>
      <c r="F3" s="17"/>
    </row>
    <row r="4" spans="1:6" ht="12.75" x14ac:dyDescent="0.2">
      <c r="A4" s="9" t="s">
        <v>26</v>
      </c>
      <c r="B4" s="16"/>
      <c r="C4" s="16"/>
      <c r="D4" s="16"/>
    </row>
    <row r="5" spans="1:6" x14ac:dyDescent="0.2">
      <c r="A5" s="3"/>
      <c r="B5" s="16"/>
      <c r="C5" s="16"/>
      <c r="D5" s="16"/>
    </row>
    <row r="6" spans="1:6" x14ac:dyDescent="0.2">
      <c r="A6" s="101" t="s">
        <v>32</v>
      </c>
      <c r="B6" s="16"/>
      <c r="C6" s="19"/>
      <c r="D6" s="19"/>
      <c r="E6" s="19"/>
      <c r="F6" s="19"/>
    </row>
    <row r="7" spans="1:6" x14ac:dyDescent="0.2">
      <c r="A7" s="3"/>
      <c r="B7" s="16"/>
      <c r="C7" s="16"/>
      <c r="E7" s="18"/>
      <c r="F7" s="16"/>
    </row>
    <row r="8" spans="1:6" x14ac:dyDescent="0.2">
      <c r="A8" s="3" t="s">
        <v>10</v>
      </c>
      <c r="B8" s="16"/>
      <c r="C8" s="19"/>
      <c r="D8" s="19"/>
      <c r="E8" s="19"/>
      <c r="F8" s="16"/>
    </row>
    <row r="9" spans="1:6" x14ac:dyDescent="0.2">
      <c r="A9" s="3"/>
      <c r="B9" s="16"/>
      <c r="C9" s="16"/>
      <c r="D9" s="16"/>
    </row>
    <row r="10" spans="1:6" x14ac:dyDescent="0.2">
      <c r="A10" s="3"/>
      <c r="B10" s="16"/>
      <c r="C10" s="16"/>
      <c r="D10" s="16"/>
    </row>
    <row r="12" spans="1:6" ht="13.5" thickBot="1" x14ac:dyDescent="0.25">
      <c r="A12" s="1" t="s">
        <v>17</v>
      </c>
    </row>
    <row r="13" spans="1:6" x14ac:dyDescent="0.2">
      <c r="A13" s="34"/>
      <c r="B13" s="41" t="s">
        <v>0</v>
      </c>
      <c r="C13" s="63" t="s">
        <v>19</v>
      </c>
      <c r="D13" s="131" t="s">
        <v>33</v>
      </c>
      <c r="E13" s="132"/>
      <c r="F13" s="133"/>
    </row>
    <row r="14" spans="1:6" x14ac:dyDescent="0.2">
      <c r="A14" s="34"/>
      <c r="B14" s="77"/>
      <c r="C14" s="79"/>
      <c r="D14" s="89"/>
      <c r="E14" s="90"/>
      <c r="F14" s="78"/>
    </row>
    <row r="15" spans="1:6" x14ac:dyDescent="0.2">
      <c r="A15" s="34"/>
      <c r="B15" s="42"/>
      <c r="C15" s="64"/>
      <c r="D15" s="42" t="s">
        <v>4</v>
      </c>
      <c r="E15" s="20" t="s">
        <v>2</v>
      </c>
      <c r="F15" s="43" t="s">
        <v>1</v>
      </c>
    </row>
    <row r="16" spans="1:6" x14ac:dyDescent="0.2">
      <c r="A16" s="35"/>
      <c r="B16" s="42"/>
      <c r="C16" s="64"/>
      <c r="D16" s="42" t="s">
        <v>12</v>
      </c>
      <c r="E16" s="20" t="s">
        <v>12</v>
      </c>
      <c r="F16" s="43" t="s">
        <v>6</v>
      </c>
    </row>
    <row r="17" spans="1:6" x14ac:dyDescent="0.2">
      <c r="A17" s="36"/>
      <c r="B17" s="44"/>
      <c r="C17" s="64"/>
      <c r="D17" s="44" t="s">
        <v>5</v>
      </c>
      <c r="E17" s="64" t="s">
        <v>5</v>
      </c>
      <c r="F17" s="80"/>
    </row>
    <row r="18" spans="1:6" x14ac:dyDescent="0.2">
      <c r="A18" s="37"/>
      <c r="B18" s="54" t="s">
        <v>22</v>
      </c>
      <c r="C18" s="65"/>
      <c r="D18" s="45"/>
      <c r="E18" s="39"/>
      <c r="F18" s="46"/>
    </row>
    <row r="19" spans="1:6" x14ac:dyDescent="0.2">
      <c r="A19" s="37"/>
      <c r="B19" s="88" t="s">
        <v>18</v>
      </c>
      <c r="C19" s="87"/>
      <c r="D19" s="92"/>
      <c r="E19" s="93"/>
      <c r="F19" s="94"/>
    </row>
    <row r="20" spans="1:6" x14ac:dyDescent="0.2">
      <c r="A20" s="33"/>
      <c r="B20" s="102" t="s">
        <v>34</v>
      </c>
      <c r="C20" s="91"/>
      <c r="D20" s="48"/>
      <c r="E20" s="32"/>
      <c r="F20" s="116">
        <f>D20*E20</f>
        <v>0</v>
      </c>
    </row>
    <row r="21" spans="1:6" x14ac:dyDescent="0.2">
      <c r="A21" s="33"/>
      <c r="B21" s="102" t="s">
        <v>35</v>
      </c>
      <c r="C21" s="61"/>
      <c r="D21" s="49"/>
      <c r="E21" s="30"/>
      <c r="F21" s="117">
        <f>D21*E21</f>
        <v>0</v>
      </c>
    </row>
    <row r="22" spans="1:6" x14ac:dyDescent="0.2">
      <c r="A22" s="33"/>
      <c r="B22" s="102" t="s">
        <v>36</v>
      </c>
      <c r="C22" s="61"/>
      <c r="D22" s="49"/>
      <c r="E22" s="30"/>
      <c r="F22" s="117">
        <f>D22*E22</f>
        <v>0</v>
      </c>
    </row>
    <row r="23" spans="1:6" x14ac:dyDescent="0.2">
      <c r="A23" s="33"/>
      <c r="B23" s="102" t="s">
        <v>37</v>
      </c>
      <c r="C23" s="66"/>
      <c r="D23" s="49"/>
      <c r="E23" s="30"/>
      <c r="F23" s="117">
        <f>D23*E23</f>
        <v>0</v>
      </c>
    </row>
    <row r="24" spans="1:6" x14ac:dyDescent="0.2">
      <c r="A24" s="33"/>
      <c r="B24" s="102" t="s">
        <v>38</v>
      </c>
      <c r="C24" s="66"/>
      <c r="D24" s="49"/>
      <c r="E24" s="30"/>
      <c r="F24" s="117">
        <f t="shared" ref="F24:F28" si="0">D24*E24</f>
        <v>0</v>
      </c>
    </row>
    <row r="25" spans="1:6" x14ac:dyDescent="0.2">
      <c r="A25" s="33"/>
      <c r="B25" s="102" t="s">
        <v>39</v>
      </c>
      <c r="C25" s="66"/>
      <c r="D25" s="49"/>
      <c r="E25" s="30"/>
      <c r="F25" s="117">
        <f t="shared" si="0"/>
        <v>0</v>
      </c>
    </row>
    <row r="26" spans="1:6" x14ac:dyDescent="0.2">
      <c r="A26" s="33"/>
      <c r="B26" s="102" t="s">
        <v>40</v>
      </c>
      <c r="C26" s="66"/>
      <c r="D26" s="49"/>
      <c r="E26" s="30"/>
      <c r="F26" s="117">
        <f t="shared" si="0"/>
        <v>0</v>
      </c>
    </row>
    <row r="27" spans="1:6" x14ac:dyDescent="0.2">
      <c r="A27" s="33"/>
      <c r="B27" s="102" t="s">
        <v>41</v>
      </c>
      <c r="C27" s="66"/>
      <c r="D27" s="49"/>
      <c r="E27" s="30"/>
      <c r="F27" s="117">
        <f t="shared" si="0"/>
        <v>0</v>
      </c>
    </row>
    <row r="28" spans="1:6" x14ac:dyDescent="0.2">
      <c r="A28" s="33"/>
      <c r="B28" s="102" t="s">
        <v>42</v>
      </c>
      <c r="C28" s="66"/>
      <c r="D28" s="49"/>
      <c r="E28" s="30"/>
      <c r="F28" s="117">
        <f t="shared" si="0"/>
        <v>0</v>
      </c>
    </row>
    <row r="29" spans="1:6" x14ac:dyDescent="0.2">
      <c r="A29" s="33"/>
      <c r="B29" s="102" t="s">
        <v>43</v>
      </c>
      <c r="C29" s="61"/>
      <c r="D29" s="49"/>
      <c r="E29" s="30"/>
      <c r="F29" s="118">
        <f t="shared" ref="F29:F37" si="1">D29*E29</f>
        <v>0</v>
      </c>
    </row>
    <row r="30" spans="1:6" ht="12.75" customHeight="1" x14ac:dyDescent="0.2">
      <c r="A30" s="33"/>
      <c r="B30" s="56" t="s">
        <v>44</v>
      </c>
      <c r="C30" s="59"/>
      <c r="D30" s="47"/>
      <c r="E30" s="40"/>
      <c r="F30" s="86"/>
    </row>
    <row r="31" spans="1:6" x14ac:dyDescent="0.2">
      <c r="A31" s="33"/>
      <c r="B31" s="54" t="s">
        <v>45</v>
      </c>
      <c r="C31" s="61"/>
      <c r="D31" s="60"/>
      <c r="E31" s="62"/>
      <c r="F31" s="116">
        <f>D31*E31</f>
        <v>0</v>
      </c>
    </row>
    <row r="32" spans="1:6" x14ac:dyDescent="0.2">
      <c r="A32" s="33"/>
      <c r="B32" s="54" t="s">
        <v>46</v>
      </c>
      <c r="C32" s="61"/>
      <c r="D32" s="60"/>
      <c r="E32" s="62"/>
      <c r="F32" s="116">
        <f t="shared" ref="F32:F35" si="2">D32*E32</f>
        <v>0</v>
      </c>
    </row>
    <row r="33" spans="1:7" x14ac:dyDescent="0.2">
      <c r="A33" s="33"/>
      <c r="B33" s="54" t="s">
        <v>47</v>
      </c>
      <c r="C33" s="61"/>
      <c r="D33" s="60"/>
      <c r="E33" s="62"/>
      <c r="F33" s="116">
        <f t="shared" si="2"/>
        <v>0</v>
      </c>
    </row>
    <row r="34" spans="1:7" x14ac:dyDescent="0.2">
      <c r="A34" s="33"/>
      <c r="B34" s="54" t="s">
        <v>48</v>
      </c>
      <c r="C34" s="61"/>
      <c r="D34" s="60"/>
      <c r="E34" s="62"/>
      <c r="F34" s="116">
        <f t="shared" si="2"/>
        <v>0</v>
      </c>
    </row>
    <row r="35" spans="1:7" x14ac:dyDescent="0.2">
      <c r="A35" s="33"/>
      <c r="B35" s="58" t="s">
        <v>49</v>
      </c>
      <c r="C35" s="61"/>
      <c r="D35" s="60"/>
      <c r="E35" s="62"/>
      <c r="F35" s="119">
        <f t="shared" si="2"/>
        <v>0</v>
      </c>
    </row>
    <row r="36" spans="1:7" x14ac:dyDescent="0.2">
      <c r="A36" s="33"/>
      <c r="B36" s="57" t="s">
        <v>20</v>
      </c>
      <c r="C36" s="59"/>
      <c r="D36" s="47"/>
      <c r="E36" s="40"/>
      <c r="F36" s="76"/>
    </row>
    <row r="37" spans="1:7" x14ac:dyDescent="0.2">
      <c r="A37" s="33"/>
      <c r="B37" s="103" t="s">
        <v>13</v>
      </c>
      <c r="C37" s="66"/>
      <c r="D37" s="71"/>
      <c r="E37" s="72">
        <v>2.23</v>
      </c>
      <c r="F37" s="117">
        <f t="shared" si="1"/>
        <v>0</v>
      </c>
    </row>
    <row r="38" spans="1:7" x14ac:dyDescent="0.2">
      <c r="A38" s="33"/>
      <c r="B38" s="104" t="s">
        <v>14</v>
      </c>
      <c r="C38" s="66"/>
      <c r="D38" s="84"/>
      <c r="E38" s="85"/>
      <c r="F38" s="51"/>
    </row>
    <row r="39" spans="1:7" x14ac:dyDescent="0.2">
      <c r="A39" s="33"/>
      <c r="B39" s="100" t="s">
        <v>30</v>
      </c>
      <c r="C39" s="67"/>
      <c r="D39" s="98"/>
      <c r="E39" s="99"/>
      <c r="F39" s="46"/>
    </row>
    <row r="40" spans="1:7" x14ac:dyDescent="0.2">
      <c r="A40" s="33"/>
      <c r="B40" s="56" t="s">
        <v>50</v>
      </c>
      <c r="C40" s="87"/>
      <c r="D40" s="82"/>
      <c r="E40" s="83"/>
      <c r="F40" s="86"/>
    </row>
    <row r="41" spans="1:7" x14ac:dyDescent="0.2">
      <c r="A41" s="33"/>
      <c r="B41" s="102" t="s">
        <v>54</v>
      </c>
      <c r="C41" s="67"/>
      <c r="D41" s="60"/>
      <c r="E41" s="120">
        <v>900</v>
      </c>
      <c r="F41" s="123">
        <f>D41*E41</f>
        <v>0</v>
      </c>
      <c r="G41" s="115"/>
    </row>
    <row r="42" spans="1:7" x14ac:dyDescent="0.2">
      <c r="A42" s="33"/>
      <c r="B42" s="102" t="s">
        <v>55</v>
      </c>
      <c r="C42" s="66"/>
      <c r="D42" s="60"/>
      <c r="E42" s="108">
        <v>600</v>
      </c>
      <c r="F42" s="125">
        <f t="shared" ref="F42:F43" si="3">D42*E42</f>
        <v>0</v>
      </c>
      <c r="G42" s="115"/>
    </row>
    <row r="43" spans="1:7" x14ac:dyDescent="0.2">
      <c r="A43" s="33"/>
      <c r="B43" s="102" t="s">
        <v>51</v>
      </c>
      <c r="C43" s="66"/>
      <c r="D43" s="60"/>
      <c r="E43" s="121">
        <v>100</v>
      </c>
      <c r="F43" s="126">
        <f t="shared" si="3"/>
        <v>0</v>
      </c>
      <c r="G43" s="115"/>
    </row>
    <row r="44" spans="1:7" x14ac:dyDescent="0.2">
      <c r="A44" s="33"/>
      <c r="B44" s="73" t="s">
        <v>52</v>
      </c>
      <c r="C44" s="86"/>
      <c r="D44" s="82"/>
      <c r="E44" s="109"/>
      <c r="F44" s="86"/>
    </row>
    <row r="45" spans="1:7" ht="11.25" customHeight="1" x14ac:dyDescent="0.2">
      <c r="A45" s="33"/>
      <c r="B45" s="102" t="s">
        <v>56</v>
      </c>
      <c r="C45" s="68"/>
      <c r="D45" s="60"/>
      <c r="E45" s="121">
        <v>125</v>
      </c>
      <c r="F45" s="85">
        <f>D45*E45</f>
        <v>0</v>
      </c>
      <c r="G45" s="115"/>
    </row>
    <row r="46" spans="1:7" x14ac:dyDescent="0.2">
      <c r="A46" s="33"/>
      <c r="B46" s="102" t="s">
        <v>57</v>
      </c>
      <c r="C46" s="66"/>
      <c r="D46" s="60"/>
      <c r="E46" s="121">
        <v>50</v>
      </c>
      <c r="F46" s="85">
        <f t="shared" ref="F46:F47" si="4">D46*E46</f>
        <v>0</v>
      </c>
      <c r="G46" s="115"/>
    </row>
    <row r="47" spans="1:7" x14ac:dyDescent="0.2">
      <c r="A47" s="33"/>
      <c r="B47" s="124" t="s">
        <v>61</v>
      </c>
      <c r="C47" s="66"/>
      <c r="D47" s="60"/>
      <c r="E47" s="121">
        <v>125</v>
      </c>
      <c r="F47" s="85">
        <f t="shared" si="4"/>
        <v>0</v>
      </c>
      <c r="G47" s="115"/>
    </row>
    <row r="48" spans="1:7" x14ac:dyDescent="0.2">
      <c r="A48" s="33"/>
      <c r="B48" s="127" t="s">
        <v>53</v>
      </c>
      <c r="C48" s="66"/>
      <c r="D48" s="82"/>
      <c r="E48" s="122"/>
      <c r="F48" s="87"/>
      <c r="G48" s="115"/>
    </row>
    <row r="49" spans="1:7" x14ac:dyDescent="0.2">
      <c r="A49" s="33"/>
      <c r="B49" s="128" t="s">
        <v>58</v>
      </c>
      <c r="C49" s="66"/>
      <c r="D49" s="60"/>
      <c r="E49" s="121">
        <v>75</v>
      </c>
      <c r="F49" s="85">
        <f>D49*E49</f>
        <v>0</v>
      </c>
      <c r="G49" s="115"/>
    </row>
    <row r="50" spans="1:7" x14ac:dyDescent="0.2">
      <c r="A50" s="33"/>
      <c r="B50" s="102" t="s">
        <v>59</v>
      </c>
      <c r="C50" s="66"/>
      <c r="D50" s="60"/>
      <c r="E50" s="121">
        <v>150</v>
      </c>
      <c r="F50" s="85">
        <f t="shared" ref="F50:F51" si="5">D50*E50</f>
        <v>0</v>
      </c>
      <c r="G50" s="115"/>
    </row>
    <row r="51" spans="1:7" x14ac:dyDescent="0.2">
      <c r="A51" s="33"/>
      <c r="B51" s="102" t="s">
        <v>60</v>
      </c>
      <c r="C51" s="66"/>
      <c r="D51" s="60"/>
      <c r="E51" s="121">
        <v>150</v>
      </c>
      <c r="F51" s="85">
        <f t="shared" si="5"/>
        <v>0</v>
      </c>
      <c r="G51" s="115"/>
    </row>
    <row r="52" spans="1:7" x14ac:dyDescent="0.2">
      <c r="A52" s="33"/>
      <c r="B52" s="56" t="s">
        <v>15</v>
      </c>
      <c r="C52" s="59"/>
      <c r="D52" s="82"/>
      <c r="E52" s="83"/>
      <c r="F52" s="55"/>
    </row>
    <row r="53" spans="1:7" x14ac:dyDescent="0.2">
      <c r="A53" s="33"/>
      <c r="B53" s="105" t="s">
        <v>23</v>
      </c>
      <c r="C53" s="66"/>
      <c r="D53" s="84"/>
      <c r="E53" s="85"/>
      <c r="F53" s="51"/>
    </row>
    <row r="54" spans="1:7" x14ac:dyDescent="0.2">
      <c r="A54" s="33"/>
      <c r="B54" s="106" t="s">
        <v>21</v>
      </c>
      <c r="C54" s="66"/>
      <c r="D54" s="84"/>
      <c r="E54" s="85"/>
      <c r="F54" s="46"/>
    </row>
    <row r="55" spans="1:7" x14ac:dyDescent="0.2">
      <c r="A55" s="33"/>
      <c r="B55" s="81" t="s">
        <v>3</v>
      </c>
      <c r="C55" s="59"/>
      <c r="D55" s="82"/>
      <c r="E55" s="83"/>
      <c r="F55" s="86"/>
    </row>
    <row r="56" spans="1:7" x14ac:dyDescent="0.2">
      <c r="A56" s="33"/>
      <c r="B56" s="105" t="s">
        <v>3</v>
      </c>
      <c r="C56" s="66"/>
      <c r="D56" s="84"/>
      <c r="E56" s="85"/>
      <c r="F56" s="50"/>
    </row>
    <row r="57" spans="1:7" x14ac:dyDescent="0.2">
      <c r="A57" s="6"/>
      <c r="B57" s="107" t="s">
        <v>7</v>
      </c>
      <c r="C57" s="69"/>
      <c r="D57" s="52"/>
      <c r="E57" s="21"/>
      <c r="F57" s="116">
        <f>SUM(F20:F56)</f>
        <v>0</v>
      </c>
    </row>
    <row r="58" spans="1:7" ht="10.5" customHeight="1" x14ac:dyDescent="0.2">
      <c r="A58" s="33"/>
      <c r="B58" s="74" t="s">
        <v>8</v>
      </c>
      <c r="C58" s="70"/>
      <c r="D58" s="53"/>
      <c r="E58" s="22"/>
      <c r="F58" s="117">
        <f>F18-F57</f>
        <v>0</v>
      </c>
    </row>
    <row r="59" spans="1:7" ht="12" thickBot="1" x14ac:dyDescent="0.25">
      <c r="A59" s="38"/>
      <c r="B59" s="110" t="s">
        <v>9</v>
      </c>
      <c r="C59" s="111"/>
      <c r="D59" s="112"/>
      <c r="E59" s="113"/>
      <c r="F59" s="114">
        <f>F58</f>
        <v>0</v>
      </c>
      <c r="G59" s="115"/>
    </row>
    <row r="60" spans="1:7" x14ac:dyDescent="0.2">
      <c r="B60" s="75"/>
    </row>
    <row r="61" spans="1:7" x14ac:dyDescent="0.2">
      <c r="A61" s="14" t="s">
        <v>16</v>
      </c>
    </row>
    <row r="62" spans="1:7" x14ac:dyDescent="0.2">
      <c r="A62" s="134" t="s">
        <v>64</v>
      </c>
    </row>
    <row r="63" spans="1:7" x14ac:dyDescent="0.2">
      <c r="B63" s="130"/>
      <c r="C63" s="130"/>
      <c r="D63" s="130"/>
      <c r="E63" s="130"/>
      <c r="F63" s="130"/>
    </row>
    <row r="64" spans="1:7" x14ac:dyDescent="0.2">
      <c r="B64" s="130"/>
      <c r="C64" s="130"/>
      <c r="D64" s="130"/>
      <c r="E64" s="130"/>
      <c r="F64" s="130"/>
    </row>
    <row r="65" spans="1:9" x14ac:dyDescent="0.2">
      <c r="B65" s="130"/>
      <c r="C65" s="130"/>
      <c r="D65" s="130"/>
      <c r="E65" s="130"/>
      <c r="F65" s="130"/>
    </row>
    <row r="66" spans="1:9" x14ac:dyDescent="0.2">
      <c r="B66" s="130"/>
      <c r="C66" s="130"/>
      <c r="D66" s="130"/>
      <c r="E66" s="130"/>
      <c r="F66" s="130"/>
    </row>
    <row r="67" spans="1:9" x14ac:dyDescent="0.2">
      <c r="B67" s="130"/>
      <c r="C67" s="130"/>
      <c r="D67" s="130"/>
      <c r="E67" s="130"/>
      <c r="F67" s="130"/>
    </row>
    <row r="68" spans="1:9" x14ac:dyDescent="0.2">
      <c r="B68" s="130"/>
      <c r="C68" s="130"/>
      <c r="D68" s="130"/>
      <c r="E68" s="130"/>
      <c r="F68" s="130"/>
    </row>
    <row r="69" spans="1:9" x14ac:dyDescent="0.2">
      <c r="B69" s="130"/>
      <c r="C69" s="130"/>
      <c r="D69" s="130"/>
      <c r="E69" s="130"/>
      <c r="F69" s="130"/>
    </row>
    <row r="71" spans="1:9" x14ac:dyDescent="0.2">
      <c r="A71" s="8"/>
    </row>
    <row r="72" spans="1:9" x14ac:dyDescent="0.2">
      <c r="A72" s="13" t="s">
        <v>62</v>
      </c>
      <c r="B72" s="24"/>
      <c r="C72" s="24"/>
      <c r="D72" s="24"/>
      <c r="E72" s="24"/>
      <c r="F72" s="23"/>
      <c r="G72" s="10"/>
      <c r="H72" s="10"/>
      <c r="I72" s="10"/>
    </row>
    <row r="73" spans="1:9" x14ac:dyDescent="0.2">
      <c r="A73" s="95"/>
      <c r="B73" s="28" t="s">
        <v>63</v>
      </c>
      <c r="C73" s="28"/>
      <c r="D73" s="24"/>
      <c r="E73" s="24"/>
      <c r="F73" s="23"/>
      <c r="G73" s="10"/>
      <c r="H73" s="10"/>
      <c r="I73" s="10"/>
    </row>
    <row r="74" spans="1:9" x14ac:dyDescent="0.2">
      <c r="A74" s="11"/>
      <c r="B74" s="28"/>
      <c r="C74" s="28"/>
      <c r="D74" s="24"/>
      <c r="E74" s="24"/>
      <c r="F74" s="23"/>
      <c r="G74" s="10"/>
      <c r="H74" s="10"/>
      <c r="I74" s="10"/>
    </row>
    <row r="75" spans="1:9" x14ac:dyDescent="0.2">
      <c r="A75" s="11"/>
      <c r="B75" s="25"/>
      <c r="C75" s="25"/>
      <c r="D75" s="24"/>
      <c r="E75" s="24"/>
    </row>
    <row r="76" spans="1:9" ht="33.75" customHeight="1" x14ac:dyDescent="0.2">
      <c r="B76" s="24"/>
      <c r="C76" s="129"/>
      <c r="D76" s="129"/>
      <c r="E76" s="129"/>
      <c r="F76" s="129"/>
    </row>
    <row r="77" spans="1:9" x14ac:dyDescent="0.2">
      <c r="A77" s="12"/>
      <c r="B77" s="24"/>
      <c r="C77" s="96" t="s">
        <v>27</v>
      </c>
      <c r="D77" s="24"/>
      <c r="E77" s="24"/>
      <c r="F77" s="24"/>
    </row>
    <row r="78" spans="1:9" x14ac:dyDescent="0.2">
      <c r="A78" s="12"/>
      <c r="B78" s="24"/>
      <c r="C78" s="97" t="s">
        <v>28</v>
      </c>
      <c r="D78" s="24"/>
      <c r="E78" s="24"/>
      <c r="F78" s="24"/>
    </row>
    <row r="79" spans="1:9" x14ac:dyDescent="0.2">
      <c r="A79" s="24"/>
      <c r="B79" s="24"/>
      <c r="C79" s="97" t="s">
        <v>29</v>
      </c>
      <c r="D79" s="24"/>
      <c r="E79" s="24"/>
      <c r="F79" s="24"/>
    </row>
    <row r="80" spans="1:9" x14ac:dyDescent="0.2">
      <c r="A80" s="11"/>
      <c r="B80" s="24"/>
      <c r="C80" s="24"/>
      <c r="D80" s="24"/>
      <c r="E80" s="23"/>
      <c r="F80" s="25"/>
    </row>
    <row r="81" spans="1:8" x14ac:dyDescent="0.2">
      <c r="B81" s="24"/>
      <c r="C81" s="28"/>
      <c r="D81" s="24"/>
      <c r="E81" s="23"/>
      <c r="F81" s="26"/>
    </row>
    <row r="82" spans="1:8" x14ac:dyDescent="0.2">
      <c r="A82" s="5" t="s">
        <v>24</v>
      </c>
    </row>
    <row r="83" spans="1:8" x14ac:dyDescent="0.2">
      <c r="A83" s="5" t="s">
        <v>25</v>
      </c>
    </row>
    <row r="84" spans="1:8" x14ac:dyDescent="0.2">
      <c r="B84" s="27"/>
      <c r="C84" s="27"/>
      <c r="D84" s="27"/>
      <c r="E84" s="27"/>
      <c r="F84" s="29"/>
      <c r="G84" s="27"/>
      <c r="H84" s="27"/>
    </row>
    <row r="85" spans="1:8" x14ac:dyDescent="0.2">
      <c r="B85" s="27"/>
      <c r="C85" s="27"/>
      <c r="D85" s="27"/>
      <c r="E85" s="27"/>
      <c r="F85" s="29"/>
      <c r="G85" s="27"/>
      <c r="H85" s="27"/>
    </row>
    <row r="86" spans="1:8" x14ac:dyDescent="0.2">
      <c r="B86" s="27"/>
      <c r="C86" s="27"/>
      <c r="D86" s="28"/>
      <c r="E86" s="27"/>
      <c r="F86" s="29"/>
      <c r="G86" s="27"/>
      <c r="H86" s="27"/>
    </row>
    <row r="87" spans="1:8" x14ac:dyDescent="0.2">
      <c r="B87" s="27"/>
      <c r="C87" s="27"/>
      <c r="D87" s="28"/>
      <c r="E87" s="27"/>
      <c r="F87" s="29"/>
      <c r="G87" s="27"/>
      <c r="H87" s="27"/>
    </row>
    <row r="88" spans="1:8" x14ac:dyDescent="0.2">
      <c r="B88" s="27"/>
      <c r="C88" s="27"/>
      <c r="D88" s="27"/>
      <c r="E88" s="27"/>
      <c r="F88" s="29"/>
      <c r="G88" s="27"/>
      <c r="H88" s="27"/>
    </row>
    <row r="89" spans="1:8" x14ac:dyDescent="0.2">
      <c r="B89" s="27"/>
      <c r="C89" s="27"/>
      <c r="D89" s="27"/>
      <c r="E89" s="27"/>
      <c r="F89" s="29"/>
      <c r="G89" s="27"/>
      <c r="H89" s="27"/>
    </row>
    <row r="90" spans="1:8" x14ac:dyDescent="0.2">
      <c r="B90" s="27"/>
      <c r="C90" s="27"/>
      <c r="D90" s="27"/>
      <c r="E90" s="27"/>
      <c r="F90" s="29"/>
      <c r="G90" s="27"/>
      <c r="H90" s="27"/>
    </row>
    <row r="91" spans="1:8" x14ac:dyDescent="0.2">
      <c r="B91" s="27"/>
      <c r="C91" s="27"/>
      <c r="D91" s="27"/>
      <c r="E91" s="27"/>
      <c r="F91" s="29"/>
      <c r="G91" s="27"/>
      <c r="H91" s="27"/>
    </row>
    <row r="92" spans="1:8" x14ac:dyDescent="0.2">
      <c r="B92" s="27"/>
      <c r="C92" s="27"/>
      <c r="D92" s="27"/>
      <c r="E92" s="27"/>
      <c r="F92" s="29"/>
      <c r="G92" s="27"/>
      <c r="H92" s="27"/>
    </row>
    <row r="93" spans="1:8" x14ac:dyDescent="0.2">
      <c r="B93" s="27"/>
      <c r="C93" s="27"/>
      <c r="D93" s="27"/>
      <c r="E93" s="27"/>
      <c r="F93" s="29"/>
      <c r="G93" s="27"/>
      <c r="H93" s="27"/>
    </row>
    <row r="94" spans="1:8" x14ac:dyDescent="0.2">
      <c r="B94" s="27"/>
      <c r="C94" s="27"/>
      <c r="D94" s="27"/>
      <c r="E94" s="27"/>
      <c r="F94" s="29"/>
      <c r="G94" s="27"/>
      <c r="H94" s="27"/>
    </row>
    <row r="95" spans="1:8" x14ac:dyDescent="0.2">
      <c r="B95" s="27"/>
      <c r="C95" s="27"/>
      <c r="D95" s="27"/>
      <c r="E95" s="27"/>
      <c r="F95" s="29"/>
      <c r="G95" s="27"/>
      <c r="H95" s="27"/>
    </row>
    <row r="96" spans="1:8" x14ac:dyDescent="0.2">
      <c r="B96" s="27"/>
      <c r="C96" s="27"/>
      <c r="D96" s="27"/>
      <c r="E96" s="27"/>
      <c r="F96" s="29"/>
      <c r="G96" s="27"/>
      <c r="H96" s="27"/>
    </row>
    <row r="97" spans="2:8" x14ac:dyDescent="0.2">
      <c r="B97" s="27"/>
      <c r="C97" s="27"/>
      <c r="D97" s="27"/>
      <c r="E97" s="27"/>
      <c r="F97" s="29"/>
      <c r="G97" s="27"/>
      <c r="H97" s="27"/>
    </row>
    <row r="98" spans="2:8" x14ac:dyDescent="0.2">
      <c r="B98" s="27"/>
      <c r="C98" s="27"/>
      <c r="D98" s="27"/>
      <c r="E98" s="27"/>
      <c r="F98" s="29"/>
      <c r="G98" s="27"/>
      <c r="H98" s="27"/>
    </row>
    <row r="99" spans="2:8" x14ac:dyDescent="0.2">
      <c r="B99" s="27"/>
      <c r="C99" s="27"/>
      <c r="D99" s="27"/>
      <c r="E99" s="27"/>
      <c r="F99" s="29"/>
      <c r="G99" s="27"/>
      <c r="H99" s="27"/>
    </row>
    <row r="100" spans="2:8" x14ac:dyDescent="0.2">
      <c r="B100" s="27"/>
      <c r="C100" s="27"/>
      <c r="D100" s="27"/>
      <c r="E100" s="27"/>
      <c r="F100" s="29"/>
      <c r="G100" s="27"/>
      <c r="H100" s="27"/>
    </row>
    <row r="101" spans="2:8" x14ac:dyDescent="0.2">
      <c r="B101" s="27"/>
      <c r="C101" s="27"/>
      <c r="D101" s="27"/>
      <c r="E101" s="27"/>
      <c r="F101" s="29"/>
      <c r="G101" s="27"/>
      <c r="H101" s="27"/>
    </row>
    <row r="102" spans="2:8" x14ac:dyDescent="0.2">
      <c r="B102" s="27"/>
      <c r="C102" s="27"/>
      <c r="D102" s="27"/>
      <c r="E102" s="27"/>
      <c r="F102" s="29"/>
      <c r="G102" s="27"/>
      <c r="H102" s="27"/>
    </row>
    <row r="103" spans="2:8" x14ac:dyDescent="0.2">
      <c r="B103" s="27"/>
      <c r="C103" s="27"/>
      <c r="D103" s="27"/>
      <c r="E103" s="27"/>
      <c r="F103" s="29"/>
      <c r="G103" s="27"/>
      <c r="H103" s="27"/>
    </row>
    <row r="104" spans="2:8" x14ac:dyDescent="0.2">
      <c r="B104" s="27"/>
      <c r="C104" s="27"/>
      <c r="D104" s="27"/>
      <c r="E104" s="27"/>
      <c r="F104" s="29"/>
      <c r="G104" s="27"/>
      <c r="H104" s="27"/>
    </row>
    <row r="105" spans="2:8" x14ac:dyDescent="0.2">
      <c r="B105" s="27"/>
      <c r="C105" s="27"/>
      <c r="D105" s="27"/>
      <c r="E105" s="27"/>
      <c r="F105" s="29"/>
      <c r="G105" s="27"/>
      <c r="H105" s="27"/>
    </row>
    <row r="106" spans="2:8" x14ac:dyDescent="0.2">
      <c r="B106" s="27"/>
      <c r="C106" s="27"/>
      <c r="D106" s="27"/>
      <c r="E106" s="27"/>
      <c r="F106" s="29"/>
      <c r="G106" s="27"/>
      <c r="H106" s="27"/>
    </row>
    <row r="107" spans="2:8" x14ac:dyDescent="0.2">
      <c r="B107" s="27"/>
      <c r="C107" s="27"/>
      <c r="D107" s="27"/>
      <c r="E107" s="27"/>
      <c r="F107" s="29"/>
      <c r="G107" s="27"/>
      <c r="H107" s="27"/>
    </row>
    <row r="108" spans="2:8" x14ac:dyDescent="0.2">
      <c r="B108" s="27"/>
      <c r="C108" s="27"/>
      <c r="D108" s="27"/>
      <c r="E108" s="27"/>
      <c r="F108" s="29"/>
      <c r="G108" s="27"/>
      <c r="H108" s="27"/>
    </row>
    <row r="109" spans="2:8" x14ac:dyDescent="0.2">
      <c r="B109" s="27"/>
      <c r="C109" s="27"/>
      <c r="D109" s="27"/>
      <c r="E109" s="27"/>
      <c r="F109" s="29"/>
      <c r="G109" s="27"/>
      <c r="H109" s="27"/>
    </row>
    <row r="110" spans="2:8" x14ac:dyDescent="0.2">
      <c r="B110" s="27"/>
      <c r="C110" s="27"/>
      <c r="D110" s="27"/>
      <c r="E110" s="27"/>
      <c r="F110" s="29"/>
      <c r="G110" s="27"/>
      <c r="H110" s="27"/>
    </row>
    <row r="111" spans="2:8" x14ac:dyDescent="0.2">
      <c r="B111" s="27"/>
      <c r="C111" s="27"/>
      <c r="D111" s="27"/>
      <c r="E111" s="27"/>
      <c r="F111" s="29"/>
      <c r="G111" s="27"/>
      <c r="H111" s="27"/>
    </row>
    <row r="112" spans="2:8" x14ac:dyDescent="0.2">
      <c r="B112" s="27"/>
      <c r="C112" s="27"/>
      <c r="D112" s="27"/>
      <c r="E112" s="27"/>
      <c r="F112" s="29"/>
      <c r="G112" s="27"/>
      <c r="H112" s="27"/>
    </row>
    <row r="113" spans="2:8" x14ac:dyDescent="0.2">
      <c r="B113" s="27"/>
      <c r="C113" s="27"/>
      <c r="D113" s="27"/>
      <c r="E113" s="27"/>
      <c r="F113" s="29"/>
      <c r="G113" s="27"/>
      <c r="H113" s="27"/>
    </row>
    <row r="114" spans="2:8" x14ac:dyDescent="0.2">
      <c r="B114" s="27"/>
      <c r="C114" s="27"/>
      <c r="D114" s="27"/>
      <c r="E114" s="27"/>
      <c r="F114" s="29"/>
      <c r="G114" s="27"/>
      <c r="H114" s="27"/>
    </row>
    <row r="115" spans="2:8" x14ac:dyDescent="0.2">
      <c r="B115" s="27"/>
      <c r="C115" s="27"/>
      <c r="D115" s="27"/>
      <c r="E115" s="27"/>
      <c r="F115" s="29"/>
      <c r="G115" s="27"/>
      <c r="H115" s="27"/>
    </row>
    <row r="116" spans="2:8" x14ac:dyDescent="0.2">
      <c r="B116" s="27"/>
      <c r="C116" s="27"/>
      <c r="D116" s="27"/>
      <c r="E116" s="27"/>
      <c r="F116" s="29"/>
      <c r="G116" s="27"/>
      <c r="H116" s="27"/>
    </row>
    <row r="117" spans="2:8" x14ac:dyDescent="0.2">
      <c r="B117" s="27"/>
      <c r="C117" s="27"/>
      <c r="D117" s="27"/>
      <c r="E117" s="27"/>
      <c r="F117" s="29"/>
      <c r="G117" s="27"/>
      <c r="H117" s="27"/>
    </row>
    <row r="118" spans="2:8" x14ac:dyDescent="0.2">
      <c r="B118" s="27"/>
      <c r="C118" s="27"/>
      <c r="D118" s="27"/>
      <c r="E118" s="27"/>
      <c r="F118" s="29"/>
      <c r="G118" s="27"/>
      <c r="H118" s="27"/>
    </row>
    <row r="119" spans="2:8" x14ac:dyDescent="0.2">
      <c r="B119" s="27"/>
      <c r="C119" s="27"/>
      <c r="D119" s="27"/>
      <c r="E119" s="27"/>
      <c r="F119" s="29"/>
      <c r="G119" s="27"/>
      <c r="H119" s="27"/>
    </row>
    <row r="120" spans="2:8" x14ac:dyDescent="0.2">
      <c r="B120" s="27"/>
      <c r="C120" s="27"/>
      <c r="D120" s="27"/>
      <c r="E120" s="27"/>
      <c r="F120" s="29"/>
      <c r="G120" s="27"/>
      <c r="H120" s="27"/>
    </row>
    <row r="121" spans="2:8" x14ac:dyDescent="0.2">
      <c r="B121" s="27"/>
      <c r="C121" s="27"/>
      <c r="D121" s="27"/>
      <c r="E121" s="27"/>
      <c r="F121" s="29"/>
      <c r="G121" s="27"/>
      <c r="H121" s="27"/>
    </row>
    <row r="122" spans="2:8" x14ac:dyDescent="0.2">
      <c r="B122" s="27"/>
      <c r="C122" s="27"/>
      <c r="D122" s="27"/>
      <c r="E122" s="27"/>
      <c r="F122" s="29"/>
      <c r="G122" s="27"/>
      <c r="H122" s="27"/>
    </row>
    <row r="123" spans="2:8" x14ac:dyDescent="0.2">
      <c r="B123" s="27"/>
      <c r="C123" s="27"/>
      <c r="D123" s="27"/>
      <c r="E123" s="27"/>
      <c r="F123" s="29"/>
      <c r="G123" s="27"/>
      <c r="H123" s="27"/>
    </row>
    <row r="124" spans="2:8" x14ac:dyDescent="0.2">
      <c r="B124" s="27"/>
      <c r="C124" s="27"/>
      <c r="D124" s="27"/>
      <c r="E124" s="27"/>
      <c r="F124" s="29"/>
      <c r="G124" s="27"/>
      <c r="H124" s="27"/>
    </row>
    <row r="125" spans="2:8" x14ac:dyDescent="0.2">
      <c r="B125" s="27"/>
      <c r="C125" s="27"/>
      <c r="D125" s="27"/>
      <c r="E125" s="27"/>
      <c r="F125" s="29"/>
      <c r="G125" s="27"/>
      <c r="H125" s="27"/>
    </row>
    <row r="126" spans="2:8" x14ac:dyDescent="0.2">
      <c r="B126" s="27"/>
      <c r="C126" s="27"/>
      <c r="D126" s="27"/>
      <c r="E126" s="27"/>
      <c r="F126" s="29"/>
      <c r="G126" s="27"/>
      <c r="H126" s="27"/>
    </row>
    <row r="127" spans="2:8" x14ac:dyDescent="0.2">
      <c r="B127" s="27"/>
      <c r="C127" s="27"/>
      <c r="D127" s="27"/>
      <c r="E127" s="27"/>
      <c r="F127" s="29"/>
      <c r="G127" s="27"/>
      <c r="H127" s="27"/>
    </row>
    <row r="128" spans="2:8" x14ac:dyDescent="0.2">
      <c r="B128" s="27"/>
      <c r="C128" s="27"/>
      <c r="D128" s="27"/>
      <c r="E128" s="27"/>
      <c r="F128" s="29"/>
      <c r="G128" s="27"/>
      <c r="H128" s="27"/>
    </row>
    <row r="129" spans="2:8" x14ac:dyDescent="0.2">
      <c r="B129" s="27"/>
      <c r="C129" s="27"/>
      <c r="D129" s="27"/>
      <c r="E129" s="27"/>
      <c r="F129" s="29"/>
      <c r="G129" s="27"/>
      <c r="H129" s="27"/>
    </row>
    <row r="130" spans="2:8" x14ac:dyDescent="0.2">
      <c r="B130" s="27"/>
      <c r="C130" s="27"/>
      <c r="D130" s="27"/>
      <c r="E130" s="27"/>
      <c r="F130" s="29"/>
      <c r="G130" s="27"/>
      <c r="H130" s="27"/>
    </row>
    <row r="131" spans="2:8" x14ac:dyDescent="0.2">
      <c r="B131" s="27"/>
      <c r="C131" s="27"/>
      <c r="D131" s="27"/>
      <c r="E131" s="27"/>
      <c r="F131" s="29"/>
      <c r="G131" s="27"/>
      <c r="H131" s="27"/>
    </row>
    <row r="132" spans="2:8" x14ac:dyDescent="0.2">
      <c r="B132" s="27"/>
      <c r="C132" s="27"/>
      <c r="D132" s="27"/>
      <c r="E132" s="27"/>
      <c r="F132" s="29"/>
      <c r="G132" s="27"/>
      <c r="H132" s="27"/>
    </row>
    <row r="133" spans="2:8" x14ac:dyDescent="0.2">
      <c r="B133" s="27"/>
      <c r="C133" s="27"/>
      <c r="D133" s="27"/>
      <c r="E133" s="27"/>
      <c r="F133" s="29"/>
      <c r="G133" s="27"/>
      <c r="H133" s="27"/>
    </row>
    <row r="134" spans="2:8" x14ac:dyDescent="0.2">
      <c r="B134" s="27"/>
      <c r="C134" s="27"/>
      <c r="D134" s="27"/>
      <c r="E134" s="27"/>
      <c r="F134" s="29"/>
      <c r="G134" s="27"/>
      <c r="H134" s="27"/>
    </row>
    <row r="135" spans="2:8" x14ac:dyDescent="0.2">
      <c r="B135" s="27"/>
      <c r="C135" s="27"/>
      <c r="D135" s="27"/>
      <c r="E135" s="27"/>
      <c r="F135" s="29"/>
      <c r="G135" s="27"/>
      <c r="H135" s="27"/>
    </row>
    <row r="136" spans="2:8" x14ac:dyDescent="0.2">
      <c r="B136" s="27"/>
      <c r="C136" s="27"/>
      <c r="D136" s="27"/>
      <c r="E136" s="27"/>
      <c r="F136" s="29"/>
      <c r="G136" s="27"/>
      <c r="H136" s="27"/>
    </row>
    <row r="137" spans="2:8" x14ac:dyDescent="0.2">
      <c r="B137" s="27"/>
      <c r="C137" s="27"/>
      <c r="D137" s="27"/>
      <c r="E137" s="27"/>
      <c r="F137" s="29"/>
      <c r="G137" s="27"/>
      <c r="H137" s="27"/>
    </row>
    <row r="138" spans="2:8" x14ac:dyDescent="0.2">
      <c r="B138" s="27"/>
      <c r="C138" s="27"/>
      <c r="D138" s="27"/>
      <c r="E138" s="27"/>
      <c r="F138" s="29"/>
      <c r="G138" s="27"/>
      <c r="H138" s="27"/>
    </row>
    <row r="139" spans="2:8" x14ac:dyDescent="0.2">
      <c r="B139" s="27"/>
      <c r="C139" s="27"/>
      <c r="D139" s="27"/>
      <c r="E139" s="27"/>
      <c r="F139" s="29"/>
      <c r="G139" s="27"/>
      <c r="H139" s="27"/>
    </row>
    <row r="140" spans="2:8" x14ac:dyDescent="0.2">
      <c r="B140" s="27"/>
      <c r="C140" s="27"/>
      <c r="D140" s="27"/>
      <c r="E140" s="27"/>
      <c r="F140" s="29"/>
      <c r="G140" s="27"/>
      <c r="H140" s="27"/>
    </row>
    <row r="141" spans="2:8" x14ac:dyDescent="0.2">
      <c r="B141" s="27"/>
      <c r="C141" s="27"/>
      <c r="D141" s="27"/>
      <c r="E141" s="27"/>
      <c r="F141" s="29"/>
      <c r="G141" s="27"/>
      <c r="H141" s="27"/>
    </row>
    <row r="142" spans="2:8" x14ac:dyDescent="0.2">
      <c r="B142" s="27"/>
      <c r="C142" s="27"/>
      <c r="D142" s="27"/>
      <c r="E142" s="27"/>
      <c r="F142" s="29"/>
      <c r="G142" s="27"/>
      <c r="H142" s="27"/>
    </row>
    <row r="143" spans="2:8" x14ac:dyDescent="0.2">
      <c r="B143" s="27"/>
      <c r="C143" s="27"/>
      <c r="D143" s="27"/>
      <c r="E143" s="27"/>
      <c r="F143" s="29"/>
      <c r="G143" s="27"/>
      <c r="H143" s="27"/>
    </row>
    <row r="144" spans="2:8" x14ac:dyDescent="0.2">
      <c r="B144" s="27"/>
      <c r="C144" s="27"/>
      <c r="D144" s="27"/>
      <c r="E144" s="27"/>
      <c r="F144" s="29"/>
      <c r="G144" s="27"/>
      <c r="H144" s="27"/>
    </row>
    <row r="145" spans="2:8" x14ac:dyDescent="0.2">
      <c r="B145" s="27"/>
      <c r="C145" s="27"/>
      <c r="D145" s="27"/>
      <c r="E145" s="27"/>
      <c r="F145" s="29"/>
      <c r="G145" s="27"/>
      <c r="H145" s="27"/>
    </row>
    <row r="146" spans="2:8" x14ac:dyDescent="0.2">
      <c r="B146" s="27"/>
      <c r="C146" s="27"/>
      <c r="D146" s="27"/>
      <c r="E146" s="27"/>
      <c r="F146" s="29"/>
      <c r="G146" s="27"/>
      <c r="H146" s="27"/>
    </row>
    <row r="147" spans="2:8" x14ac:dyDescent="0.2">
      <c r="B147" s="27"/>
      <c r="C147" s="27"/>
      <c r="D147" s="27"/>
      <c r="E147" s="27"/>
      <c r="F147" s="29"/>
      <c r="G147" s="27"/>
      <c r="H147" s="27"/>
    </row>
    <row r="148" spans="2:8" x14ac:dyDescent="0.2">
      <c r="B148" s="27"/>
      <c r="C148" s="27"/>
      <c r="D148" s="27"/>
      <c r="E148" s="27"/>
      <c r="F148" s="29"/>
      <c r="G148" s="27"/>
      <c r="H148" s="27"/>
    </row>
    <row r="149" spans="2:8" x14ac:dyDescent="0.2">
      <c r="B149" s="27"/>
      <c r="C149" s="27"/>
      <c r="D149" s="27"/>
      <c r="E149" s="27"/>
      <c r="F149" s="29"/>
      <c r="G149" s="27"/>
      <c r="H149" s="27"/>
    </row>
    <row r="150" spans="2:8" x14ac:dyDescent="0.2">
      <c r="B150" s="27"/>
      <c r="C150" s="27"/>
      <c r="D150" s="27"/>
      <c r="E150" s="27"/>
      <c r="F150" s="29"/>
      <c r="G150" s="27"/>
      <c r="H150" s="27"/>
    </row>
    <row r="151" spans="2:8" x14ac:dyDescent="0.2">
      <c r="B151" s="27"/>
      <c r="C151" s="27"/>
      <c r="D151" s="27"/>
      <c r="E151" s="27"/>
      <c r="F151" s="29"/>
      <c r="G151" s="27"/>
      <c r="H151" s="27"/>
    </row>
    <row r="152" spans="2:8" x14ac:dyDescent="0.2">
      <c r="B152" s="27"/>
      <c r="C152" s="27"/>
      <c r="D152" s="27"/>
      <c r="E152" s="27"/>
      <c r="F152" s="29"/>
      <c r="G152" s="27"/>
      <c r="H152" s="27"/>
    </row>
    <row r="153" spans="2:8" x14ac:dyDescent="0.2">
      <c r="B153" s="27"/>
      <c r="C153" s="27"/>
      <c r="D153" s="27"/>
      <c r="E153" s="27"/>
      <c r="F153" s="29"/>
      <c r="G153" s="27"/>
      <c r="H153" s="27"/>
    </row>
    <row r="154" spans="2:8" x14ac:dyDescent="0.2">
      <c r="B154" s="27"/>
      <c r="C154" s="27"/>
      <c r="D154" s="27"/>
      <c r="E154" s="27"/>
      <c r="F154" s="29"/>
      <c r="G154" s="27"/>
      <c r="H154" s="27"/>
    </row>
  </sheetData>
  <sheetProtection algorithmName="SHA-512" hashValue="dD7lAmVWA0AakDG0qoBObVq1BSE9z4IzdEig5gm0UmvAaxmFHPGWGflf+MNIlvr3FsGit9Yjm8yjRR13NqEmZg==" saltValue="DUejD3aV0C8BdB8g1SGdWA==" spinCount="100000" sheet="1" selectLockedCells="1"/>
  <mergeCells count="3">
    <mergeCell ref="C76:F76"/>
    <mergeCell ref="B63:F69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44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Laura Skram Kielberg</cp:lastModifiedBy>
  <cp:lastPrinted>2024-02-15T22:42:30Z</cp:lastPrinted>
  <dcterms:created xsi:type="dcterms:W3CDTF">2007-11-30T12:51:40Z</dcterms:created>
  <dcterms:modified xsi:type="dcterms:W3CDTF">2025-01-22T13:03:39Z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