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360" yWindow="75" windowWidth="11415" windowHeight="8400"/>
  </bookViews>
  <sheets>
    <sheet name="Ark1" sheetId="1" r:id="rId1"/>
  </sheets>
  <definedNames>
    <definedName name="_xlnm.Print_Titles" localSheetId="0">'Ark1'!$18:$22</definedName>
  </definedNames>
  <calcPr calcId="162913"/>
</workbook>
</file>

<file path=xl/calcChain.xml><?xml version="1.0" encoding="utf-8"?>
<calcChain xmlns="http://schemas.openxmlformats.org/spreadsheetml/2006/main">
  <c r="J23" i="1" l="1"/>
  <c r="J45" i="1" l="1"/>
  <c r="I43" i="1"/>
  <c r="I42" i="1"/>
  <c r="I40" i="1"/>
  <c r="I39" i="1" l="1"/>
  <c r="I38" i="1"/>
  <c r="I37" i="1"/>
  <c r="F40" i="1"/>
  <c r="F39" i="1"/>
  <c r="F38" i="1"/>
  <c r="F37" i="1"/>
  <c r="J37" i="1" l="1"/>
  <c r="J38" i="1"/>
  <c r="J39" i="1"/>
  <c r="J40" i="1"/>
  <c r="J46" i="1"/>
  <c r="J48" i="1"/>
  <c r="J49" i="1"/>
  <c r="J50" i="1"/>
  <c r="J52" i="1"/>
  <c r="J53" i="1"/>
  <c r="J54" i="1"/>
  <c r="J55" i="1"/>
  <c r="J57" i="1"/>
  <c r="J59" i="1"/>
  <c r="F42" i="1"/>
  <c r="J42" i="1" s="1"/>
  <c r="F43" i="1"/>
  <c r="J43" i="1" s="1"/>
  <c r="I35" i="1"/>
  <c r="I34" i="1"/>
  <c r="I33" i="1"/>
  <c r="I32" i="1"/>
  <c r="I31" i="1"/>
  <c r="I30" i="1"/>
  <c r="I29" i="1"/>
  <c r="I28" i="1"/>
  <c r="I27" i="1"/>
  <c r="I26" i="1"/>
  <c r="F34" i="1"/>
  <c r="F35" i="1"/>
  <c r="F33" i="1"/>
  <c r="F32" i="1"/>
  <c r="F31" i="1"/>
  <c r="F30" i="1"/>
  <c r="J34" i="1" l="1"/>
  <c r="J30" i="1"/>
  <c r="J35" i="1"/>
  <c r="J33" i="1"/>
  <c r="J31" i="1"/>
  <c r="J32" i="1"/>
  <c r="I60" i="1"/>
  <c r="F27" i="1"/>
  <c r="J27" i="1" s="1"/>
  <c r="F28" i="1"/>
  <c r="J28" i="1" s="1"/>
  <c r="F29" i="1"/>
  <c r="J29" i="1" s="1"/>
  <c r="F26" i="1" l="1"/>
  <c r="J26" i="1" s="1"/>
  <c r="J60" i="1" s="1"/>
  <c r="J61" i="1" l="1"/>
  <c r="J62" i="1"/>
  <c r="F60" i="1"/>
  <c r="F61" i="1" s="1"/>
  <c r="F63" i="1" l="1"/>
  <c r="I24" i="1" s="1"/>
  <c r="I61" i="1" s="1"/>
</calcChain>
</file>

<file path=xl/sharedStrings.xml><?xml version="1.0" encoding="utf-8"?>
<sst xmlns="http://schemas.openxmlformats.org/spreadsheetml/2006/main" count="113" uniqueCount="99">
  <si>
    <t>Udgift/navn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</si>
  <si>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</si>
  <si>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</si>
  <si>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</si>
  <si>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</si>
  <si>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</si>
  <si>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</si>
  <si>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</si>
  <si>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</si>
  <si>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</si>
  <si>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</si>
  <si>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</si>
  <si>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</si>
  <si>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</si>
  <si>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</si>
  <si>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</si>
  <si>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</si>
  <si>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</si>
  <si>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</si>
  <si>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</si>
  <si>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</si>
  <si>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</si>
  <si>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</si>
  <si>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</si>
  <si>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</si>
  <si>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</si>
  <si>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</si>
  <si>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</si>
  <si>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</si>
  <si>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</si>
  <si>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</si>
  <si>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</si>
  <si>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</si>
  <si>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</si>
  <si>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</si>
  <si>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</si>
  <si>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</si>
  <si>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</si>
  <si>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</si>
  <si>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</si>
  <si>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</si>
  <si>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</si>
  <si>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</si>
  <si>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</si>
  <si>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</si>
  <si>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</si>
  <si>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 xml:space="preserve">Transport </t>
  </si>
  <si>
    <t>Konsulent 1</t>
  </si>
  <si>
    <t>Konsulent 2</t>
  </si>
  <si>
    <t>Konsulent 3</t>
  </si>
  <si>
    <t>Konsulent 4</t>
  </si>
  <si>
    <t>Øvrige 4, skal specificeres</t>
  </si>
  <si>
    <t>1. december 2020 – 31. december 2021</t>
  </si>
  <si>
    <t>1. januar 2022 – 31. december 2022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</si>
  <si>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</si>
  <si>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</si>
  <si>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Regnskab</t>
  </si>
  <si>
    <t>Udgifter i alt</t>
  </si>
  <si>
    <t>Tilskud - udgifter i alt</t>
  </si>
  <si>
    <t xml:space="preserve"> </t>
  </si>
  <si>
    <t>Tilskud fra Børne- og Socialministeriet</t>
  </si>
  <si>
    <t>Overførsel fra tidligere år</t>
  </si>
  <si>
    <t>Tilbagebetaling af ubrugt tilskud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</si>
  <si>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</si>
  <si>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</si>
  <si>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</si>
  <si>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</si>
  <si>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</si>
  <si>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</si>
  <si>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</si>
  <si>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</si>
  <si>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</si>
  <si>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</si>
  <si>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</si>
  <si>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</si>
  <si>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</si>
  <si>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>for år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</si>
  <si>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</si>
  <si>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</si>
  <si>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</si>
  <si>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</si>
  <si>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</si>
  <si>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</si>
  <si>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</si>
  <si>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</si>
  <si>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</si>
  <si>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</si>
  <si>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</si>
  <si>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</si>
  <si>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</si>
  <si>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</si>
  <si>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</si>
  <si>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</si>
  <si>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</si>
  <si>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Nr.</t>
  </si>
  <si>
    <t>A</t>
  </si>
  <si>
    <t>B</t>
  </si>
  <si>
    <t>Overførsel af ubrugt tilskud til næste periode</t>
  </si>
  <si>
    <t>Regnskabsskema for tilskud fra kompensationspuljen til understøttelse af civilsamfundsorganisationer - § 15.11.40.26.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</si>
</sst>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7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3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4" fontId="7" fillId="0" borderId="0" xfId="0" applyNumberFormat="1" applyFont="1"/>
    <xf numFmtId="3" fontId="7" fillId="0" borderId="0" xfId="0" applyNumberFormat="1" applyFont="1"/>
    <xf numFmtId="1" fontId="7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1" fontId="6" fillId="0" borderId="0" xfId="0" applyNumberFormat="1" applyFont="1"/>
    <xf numFmtId="4" fontId="8" fillId="0" borderId="0" xfId="0" applyNumberFormat="1" applyFont="1"/>
    <xf numFmtId="1" fontId="9" fillId="0" borderId="0" xfId="0" applyNumberFormat="1" applyFont="1"/>
    <xf numFmtId="49" fontId="6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4" fontId="6" fillId="3" borderId="0" xfId="0" applyNumberFormat="1" applyFont="1" applyFill="1" applyProtection="1">
      <protection locked="0"/>
    </xf>
    <xf numFmtId="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1" fontId="3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4" fontId="1" fillId="0" borderId="0" xfId="0" quotePrefix="1" applyNumberFormat="1" applyFont="1" applyBorder="1"/>
    <xf numFmtId="3" fontId="1" fillId="0" borderId="0" xfId="0" applyNumberFormat="1" applyFont="1"/>
    <xf numFmtId="3" fontId="1" fillId="0" borderId="0" xfId="0" applyNumberFormat="1" applyFont="1" applyBorder="1"/>
    <xf numFmtId="49" fontId="1" fillId="2" borderId="31" xfId="0" applyNumberFormat="1" applyFont="1" applyFill="1" applyBorder="1" applyProtection="1">
      <protection locked="0"/>
    </xf>
    <xf numFmtId="1" fontId="10" fillId="0" borderId="0" xfId="0" applyNumberFormat="1" applyFont="1"/>
    <xf numFmtId="3" fontId="1" fillId="0" borderId="0" xfId="0" applyNumberFormat="1" applyFont="1" applyFill="1"/>
    <xf numFmtId="1" fontId="10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 applyFill="1"/>
    <xf numFmtId="49" fontId="1" fillId="2" borderId="4" xfId="0" applyNumberFormat="1" applyFont="1" applyFill="1" applyBorder="1" applyProtection="1">
      <protection locked="0"/>
    </xf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31" xfId="0" applyNumberFormat="1" applyFont="1" applyFill="1" applyBorder="1" applyProtection="1">
      <protection locked="0"/>
    </xf>
    <xf numFmtId="1" fontId="11" fillId="0" borderId="0" xfId="0" applyNumberFormat="1" applyFont="1"/>
    <xf numFmtId="49" fontId="1" fillId="0" borderId="0" xfId="0" applyNumberFormat="1" applyFont="1" applyFill="1" applyBorder="1" applyProtection="1"/>
    <xf numFmtId="49" fontId="1" fillId="2" borderId="31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3" fontId="1" fillId="0" borderId="0" xfId="0" applyNumberFormat="1" applyFont="1" applyFill="1" applyBorder="1" applyProtection="1"/>
    <xf numFmtId="49" fontId="1" fillId="2" borderId="0" xfId="0" applyNumberFormat="1" applyFont="1" applyFill="1" applyProtection="1">
      <protection locked="0"/>
    </xf>
    <xf numFmtId="1" fontId="1" fillId="0" borderId="55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1" fontId="10" fillId="0" borderId="25" xfId="0" applyNumberFormat="1" applyFont="1" applyBorder="1"/>
    <xf numFmtId="4" fontId="10" fillId="0" borderId="30" xfId="0" applyNumberFormat="1" applyFont="1" applyBorder="1"/>
    <xf numFmtId="4" fontId="10" fillId="0" borderId="33" xfId="0" applyNumberFormat="1" applyFont="1" applyBorder="1"/>
    <xf numFmtId="4" fontId="10" fillId="0" borderId="41" xfId="0" applyNumberFormat="1" applyFont="1" applyBorder="1" applyAlignment="1">
      <alignment horizontal="center"/>
    </xf>
    <xf numFmtId="1" fontId="10" fillId="0" borderId="43" xfId="0" applyNumberFormat="1" applyFont="1" applyBorder="1"/>
    <xf numFmtId="4" fontId="10" fillId="0" borderId="31" xfId="0" applyNumberFormat="1" applyFont="1" applyBorder="1"/>
    <xf numFmtId="4" fontId="10" fillId="0" borderId="23" xfId="0" applyNumberFormat="1" applyFont="1" applyBorder="1"/>
    <xf numFmtId="49" fontId="1" fillId="0" borderId="0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1" fontId="10" fillId="0" borderId="15" xfId="0" applyNumberFormat="1" applyFont="1" applyBorder="1"/>
    <xf numFmtId="4" fontId="10" fillId="0" borderId="22" xfId="0" applyNumberFormat="1" applyFont="1" applyBorder="1"/>
    <xf numFmtId="4" fontId="10" fillId="0" borderId="29" xfId="0" applyNumberFormat="1" applyFont="1" applyBorder="1"/>
    <xf numFmtId="4" fontId="10" fillId="0" borderId="5" xfId="0" applyNumberFormat="1" applyFont="1" applyBorder="1"/>
    <xf numFmtId="4" fontId="10" fillId="0" borderId="1" xfId="0" applyNumberFormat="1" applyFont="1" applyBorder="1"/>
    <xf numFmtId="4" fontId="10" fillId="0" borderId="19" xfId="0" applyNumberFormat="1" applyFont="1" applyBorder="1" applyAlignment="1">
      <alignment horizontal="center"/>
    </xf>
    <xf numFmtId="4" fontId="10" fillId="0" borderId="9" xfId="0" applyNumberFormat="1" applyFont="1" applyBorder="1"/>
    <xf numFmtId="4" fontId="10" fillId="0" borderId="10" xfId="0" applyNumberFormat="1" applyFont="1" applyBorder="1" applyAlignment="1">
      <alignment horizontal="center"/>
    </xf>
    <xf numFmtId="4" fontId="1" fillId="0" borderId="28" xfId="0" applyNumberFormat="1" applyFont="1" applyBorder="1"/>
    <xf numFmtId="1" fontId="10" fillId="0" borderId="11" xfId="0" applyNumberFormat="1" applyFont="1" applyBorder="1"/>
    <xf numFmtId="4" fontId="10" fillId="0" borderId="20" xfId="0" applyNumberFormat="1" applyFont="1" applyBorder="1"/>
    <xf numFmtId="4" fontId="10" fillId="0" borderId="6" xfId="0" applyNumberFormat="1" applyFont="1" applyBorder="1"/>
    <xf numFmtId="4" fontId="10" fillId="0" borderId="2" xfId="0" applyNumberFormat="1" applyFont="1" applyBorder="1"/>
    <xf numFmtId="4" fontId="10" fillId="0" borderId="20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12" xfId="0" applyNumberFormat="1" applyFont="1" applyBorder="1" applyAlignment="1">
      <alignment horizontal="center"/>
    </xf>
    <xf numFmtId="1" fontId="10" fillId="0" borderId="35" xfId="0" applyNumberFormat="1" applyFont="1" applyBorder="1"/>
    <xf numFmtId="4" fontId="10" fillId="0" borderId="36" xfId="0" applyNumberFormat="1" applyFont="1" applyBorder="1"/>
    <xf numFmtId="4" fontId="10" fillId="0" borderId="37" xfId="0" applyNumberFormat="1" applyFont="1" applyBorder="1"/>
    <xf numFmtId="4" fontId="10" fillId="0" borderId="38" xfId="0" applyNumberFormat="1" applyFont="1" applyBorder="1"/>
    <xf numFmtId="4" fontId="10" fillId="0" borderId="39" xfId="0" applyNumberFormat="1" applyFont="1" applyBorder="1"/>
    <xf numFmtId="4" fontId="10" fillId="0" borderId="40" xfId="0" applyNumberFormat="1" applyFont="1" applyBorder="1"/>
    <xf numFmtId="4" fontId="10" fillId="0" borderId="35" xfId="0" applyNumberFormat="1" applyFont="1" applyBorder="1"/>
    <xf numFmtId="4" fontId="10" fillId="0" borderId="4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wrapText="1"/>
    </xf>
    <xf numFmtId="4" fontId="10" fillId="0" borderId="12" xfId="0" applyNumberFormat="1" applyFont="1" applyBorder="1"/>
    <xf numFmtId="4" fontId="1" fillId="0" borderId="20" xfId="0" applyNumberFormat="1" applyFont="1" applyBorder="1"/>
    <xf numFmtId="4" fontId="10" fillId="0" borderId="21" xfId="0" applyNumberFormat="1" applyFont="1" applyBorder="1"/>
    <xf numFmtId="4" fontId="10" fillId="0" borderId="34" xfId="0" applyNumberFormat="1" applyFont="1" applyBorder="1"/>
    <xf numFmtId="4" fontId="10" fillId="0" borderId="7" xfId="0" applyNumberFormat="1" applyFont="1" applyBorder="1"/>
    <xf numFmtId="4" fontId="10" fillId="0" borderId="14" xfId="0" applyNumberFormat="1" applyFont="1" applyBorder="1"/>
    <xf numFmtId="4" fontId="10" fillId="0" borderId="3" xfId="0" applyNumberFormat="1" applyFont="1" applyBorder="1"/>
    <xf numFmtId="4" fontId="10" fillId="0" borderId="23" xfId="0" applyNumberFormat="1" applyFont="1" applyBorder="1" applyAlignment="1">
      <alignment horizontal="center"/>
    </xf>
    <xf numFmtId="1" fontId="1" fillId="0" borderId="15" xfId="0" applyNumberFormat="1" applyFont="1" applyBorder="1"/>
    <xf numFmtId="4" fontId="1" fillId="0" borderId="22" xfId="0" applyNumberFormat="1" applyFont="1" applyBorder="1"/>
    <xf numFmtId="4" fontId="1" fillId="2" borderId="24" xfId="0" applyNumberFormat="1" applyFon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0" borderId="14" xfId="0" applyNumberFormat="1" applyFont="1" applyBorder="1"/>
    <xf numFmtId="4" fontId="1" fillId="0" borderId="16" xfId="0" applyNumberFormat="1" applyFont="1" applyBorder="1"/>
    <xf numFmtId="4" fontId="10" fillId="0" borderId="24" xfId="0" applyNumberFormat="1" applyFont="1" applyBorder="1"/>
    <xf numFmtId="4" fontId="10" fillId="5" borderId="22" xfId="0" applyNumberFormat="1" applyFont="1" applyFill="1" applyBorder="1"/>
    <xf numFmtId="4" fontId="1" fillId="5" borderId="24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>
      <protection locked="0"/>
    </xf>
    <xf numFmtId="4" fontId="1" fillId="5" borderId="4" xfId="0" applyNumberFormat="1" applyFont="1" applyFill="1" applyBorder="1" applyProtection="1">
      <protection locked="0"/>
    </xf>
    <xf numFmtId="4" fontId="1" fillId="5" borderId="16" xfId="0" applyNumberFormat="1" applyFont="1" applyFill="1" applyBorder="1"/>
    <xf numFmtId="4" fontId="10" fillId="5" borderId="24" xfId="0" applyNumberFormat="1" applyFont="1" applyFill="1" applyBorder="1"/>
    <xf numFmtId="4" fontId="1" fillId="0" borderId="22" xfId="0" applyNumberFormat="1" applyFont="1" applyFill="1" applyBorder="1"/>
    <xf numFmtId="4" fontId="1" fillId="6" borderId="24" xfId="0" applyNumberFormat="1" applyFont="1" applyFill="1" applyBorder="1" applyProtection="1">
      <protection locked="0"/>
    </xf>
    <xf numFmtId="4" fontId="10" fillId="4" borderId="20" xfId="0" applyNumberFormat="1" applyFont="1" applyFill="1" applyBorder="1"/>
    <xf numFmtId="4" fontId="1" fillId="4" borderId="24" xfId="0" applyNumberFormat="1" applyFont="1" applyFill="1" applyBorder="1"/>
    <xf numFmtId="4" fontId="1" fillId="4" borderId="8" xfId="0" applyNumberFormat="1" applyFont="1" applyFill="1" applyBorder="1" applyProtection="1"/>
    <xf numFmtId="4" fontId="1" fillId="4" borderId="4" xfId="0" applyNumberFormat="1" applyFont="1" applyFill="1" applyBorder="1" applyProtection="1"/>
    <xf numFmtId="4" fontId="1" fillId="4" borderId="16" xfId="0" applyNumberFormat="1" applyFont="1" applyFill="1" applyBorder="1" applyProtection="1"/>
    <xf numFmtId="4" fontId="1" fillId="0" borderId="8" xfId="0" applyNumberFormat="1" applyFont="1" applyFill="1" applyBorder="1"/>
    <xf numFmtId="4" fontId="1" fillId="0" borderId="4" xfId="0" applyNumberFormat="1" applyFont="1" applyFill="1" applyBorder="1"/>
    <xf numFmtId="4" fontId="1" fillId="2" borderId="16" xfId="0" applyNumberFormat="1" applyFont="1" applyFill="1" applyBorder="1" applyProtection="1">
      <protection locked="0"/>
    </xf>
    <xf numFmtId="4" fontId="1" fillId="0" borderId="5" xfId="0" applyNumberFormat="1" applyFont="1" applyFill="1" applyBorder="1"/>
    <xf numFmtId="4" fontId="10" fillId="4" borderId="22" xfId="0" applyNumberFormat="1" applyFont="1" applyFill="1" applyBorder="1"/>
    <xf numFmtId="4" fontId="1" fillId="0" borderId="8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10" fillId="4" borderId="22" xfId="0" applyNumberFormat="1" applyFont="1" applyFill="1" applyBorder="1" applyProtection="1"/>
    <xf numFmtId="4" fontId="1" fillId="0" borderId="32" xfId="0" applyNumberFormat="1" applyFont="1" applyBorder="1"/>
    <xf numFmtId="4" fontId="10" fillId="4" borderId="24" xfId="0" applyNumberFormat="1" applyFont="1" applyFill="1" applyBorder="1"/>
    <xf numFmtId="4" fontId="1" fillId="4" borderId="22" xfId="0" applyNumberFormat="1" applyFont="1" applyFill="1" applyBorder="1" applyProtection="1"/>
    <xf numFmtId="4" fontId="1" fillId="0" borderId="26" xfId="0" applyNumberFormat="1" applyFont="1" applyBorder="1"/>
    <xf numFmtId="4" fontId="1" fillId="0" borderId="27" xfId="0" applyNumberFormat="1" applyFont="1" applyFill="1" applyBorder="1"/>
    <xf numFmtId="4" fontId="1" fillId="0" borderId="17" xfId="0" applyNumberFormat="1" applyFont="1" applyFill="1" applyBorder="1"/>
    <xf numFmtId="4" fontId="1" fillId="2" borderId="18" xfId="0" applyNumberFormat="1" applyFont="1" applyFill="1" applyBorder="1" applyProtection="1">
      <protection locked="0"/>
    </xf>
    <xf numFmtId="1" fontId="1" fillId="0" borderId="47" xfId="0" applyNumberFormat="1" applyFont="1" applyBorder="1"/>
    <xf numFmtId="4" fontId="10" fillId="0" borderId="45" xfId="0" applyNumberFormat="1" applyFont="1" applyBorder="1"/>
    <xf numFmtId="4" fontId="10" fillId="0" borderId="50" xfId="0" applyNumberFormat="1" applyFont="1" applyBorder="1"/>
    <xf numFmtId="4" fontId="10" fillId="0" borderId="52" xfId="0" applyNumberFormat="1" applyFont="1" applyBorder="1"/>
    <xf numFmtId="4" fontId="10" fillId="0" borderId="49" xfId="0" applyNumberFormat="1" applyFont="1" applyBorder="1"/>
    <xf numFmtId="4" fontId="10" fillId="0" borderId="48" xfId="0" applyNumberFormat="1" applyFont="1" applyBorder="1"/>
    <xf numFmtId="4" fontId="1" fillId="0" borderId="24" xfId="0" applyNumberFormat="1" applyFont="1" applyBorder="1"/>
    <xf numFmtId="4" fontId="1" fillId="0" borderId="8" xfId="0" applyNumberFormat="1" applyFont="1" applyBorder="1"/>
    <xf numFmtId="3" fontId="1" fillId="0" borderId="4" xfId="0" applyNumberFormat="1" applyFont="1" applyBorder="1"/>
    <xf numFmtId="4" fontId="1" fillId="0" borderId="51" xfId="0" applyNumberFormat="1" applyFont="1" applyBorder="1"/>
    <xf numFmtId="4" fontId="1" fillId="0" borderId="27" xfId="0" applyNumberFormat="1" applyFont="1" applyBorder="1"/>
    <xf numFmtId="3" fontId="1" fillId="0" borderId="17" xfId="0" applyNumberFormat="1" applyFont="1" applyBorder="1"/>
    <xf numFmtId="4" fontId="1" fillId="0" borderId="54" xfId="0" applyNumberFormat="1" applyFont="1" applyBorder="1"/>
    <xf numFmtId="1" fontId="10" fillId="0" borderId="22" xfId="0" applyNumberFormat="1" applyFont="1" applyBorder="1"/>
    <xf numFmtId="4" fontId="10" fillId="0" borderId="55" xfId="0" applyNumberFormat="1" applyFont="1" applyBorder="1"/>
    <xf numFmtId="1" fontId="1" fillId="0" borderId="11" xfId="0" applyNumberFormat="1" applyFont="1" applyBorder="1"/>
    <xf numFmtId="1" fontId="1" fillId="0" borderId="13" xfId="0" applyNumberFormat="1" applyFont="1" applyBorder="1"/>
    <xf numFmtId="4" fontId="10" fillId="0" borderId="28" xfId="0" applyNumberFormat="1" applyFont="1" applyBorder="1" applyAlignment="1">
      <alignment horizontal="right"/>
    </xf>
    <xf numFmtId="4" fontId="1" fillId="2" borderId="49" xfId="0" applyNumberFormat="1" applyFont="1" applyFill="1" applyBorder="1" applyProtection="1">
      <protection locked="0"/>
    </xf>
    <xf numFmtId="4" fontId="1" fillId="2" borderId="53" xfId="0" applyNumberFormat="1" applyFont="1" applyFill="1" applyBorder="1" applyProtection="1">
      <protection locked="0"/>
    </xf>
    <xf numFmtId="1" fontId="1" fillId="0" borderId="0" xfId="0" applyNumberFormat="1" applyFont="1" applyBorder="1"/>
    <xf numFmtId="4" fontId="1" fillId="0" borderId="4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0" fillId="0" borderId="43" xfId="0" applyNumberFormat="1" applyFont="1" applyBorder="1"/>
    <xf numFmtId="4" fontId="1" fillId="2" borderId="22" xfId="0" applyNumberFormat="1" applyFont="1" applyFill="1" applyBorder="1" applyProtection="1">
      <protection locked="0"/>
    </xf>
    <xf numFmtId="4" fontId="10" fillId="0" borderId="59" xfId="0" applyNumberFormat="1" applyFont="1" applyBorder="1"/>
    <xf numFmtId="3" fontId="1" fillId="0" borderId="15" xfId="0" applyNumberFormat="1" applyFont="1" applyBorder="1"/>
    <xf numFmtId="3" fontId="1" fillId="0" borderId="56" xfId="0" applyNumberFormat="1" applyFont="1" applyBorder="1"/>
    <xf numFmtId="4" fontId="1" fillId="0" borderId="12" xfId="0" applyNumberFormat="1" applyFont="1" applyBorder="1"/>
    <xf numFmtId="4" fontId="10" fillId="0" borderId="58" xfId="0" applyNumberFormat="1" applyFont="1" applyBorder="1"/>
    <xf numFmtId="49" fontId="1" fillId="6" borderId="4" xfId="0" applyNumberFormat="1" applyFont="1" applyFill="1" applyBorder="1" applyProtection="1">
      <protection locked="0"/>
    </xf>
    <xf numFmtId="4" fontId="1" fillId="0" borderId="57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3" fontId="1" fillId="0" borderId="18" xfId="0" applyNumberFormat="1" applyFont="1" applyFill="1" applyBorder="1" applyProtection="1"/>
    <xf numFmtId="49" fontId="10" fillId="0" borderId="43" xfId="1" applyNumberFormat="1" applyFont="1" applyBorder="1" applyAlignment="1">
      <alignment horizontal="center"/>
    </xf>
    <xf numFmtId="0" fontId="1" fillId="0" borderId="31" xfId="1" applyFont="1" applyBorder="1" applyAlignment="1">
      <alignment horizontal="center"/>
    </xf>
    <xf numFmtId="0" fontId="1" fillId="0" borderId="44" xfId="1" applyFont="1" applyBorder="1" applyAlignment="1">
      <alignment horizontal="center"/>
    </xf>
    <xf numFmtId="49" fontId="10" fillId="0" borderId="30" xfId="1" applyNumberFormat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0" fillId="0" borderId="41" xfId="1" applyFont="1" applyBorder="1" applyAlignment="1">
      <alignment horizontal="center"/>
    </xf>
    <xf numFmtId="1" fontId="1" fillId="0" borderId="20" xfId="0" applyNumberFormat="1" applyFont="1" applyFill="1" applyBorder="1" applyAlignment="1">
      <alignment horizontal="left" wrapText="1"/>
    </xf>
    <xf numFmtId="1" fontId="1" fillId="0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zoomScaleNormal="100" workbookViewId="0">
      <selection activeCell="A68" sqref="A68"/>
    </sheetView>
  </sheetViews>
  <sheetFormatPr defaultColWidth="9.140625" defaultRowHeight="11.25" x14ac:dyDescent="0.2"/>
  <cols>
    <col min="1" max="1" width="3.7109375" style="2" customWidth="1"/>
    <col min="2" max="2" width="26.7109375" style="1" customWidth="1"/>
    <col min="3" max="3" width="15.7109375" style="1" customWidth="1"/>
    <col min="4" max="4" width="11.42578125" style="1" customWidth="1"/>
    <col min="5" max="5" width="11" style="1" customWidth="1"/>
    <col min="6" max="6" width="17.140625" style="1" customWidth="1"/>
    <col min="7" max="7" width="11.85546875" style="4" customWidth="1"/>
    <col min="8" max="8" width="13.28515625" style="4" customWidth="1"/>
    <col min="9" max="9" width="15.5703125" style="1" customWidth="1"/>
    <col min="10" max="10" width="17.85546875" style="1" customWidth="1"/>
    <col min="11" max="16384" width="9.140625" style="1"/>
  </cols>
  <sheetData>
    <row r="1" spans="1:15" ht="27.75" customHeight="1" x14ac:dyDescent="0.25">
      <c r="A1" s="14" t="s">
        <v>98</v>
      </c>
      <c r="B1" s="13"/>
      <c r="C1" s="13"/>
      <c r="D1" s="13"/>
      <c r="E1" s="13"/>
    </row>
    <row r="2" spans="1:15" s="23" customFormat="1" ht="12.75" x14ac:dyDescent="0.2">
      <c r="A2" s="21" t="s">
        <v>13</v>
      </c>
      <c r="B2" s="22"/>
      <c r="C2" s="22"/>
      <c r="E2" s="5"/>
      <c r="F2" s="5" t="s">
        <v>54</v>
      </c>
      <c r="G2" s="24"/>
      <c r="H2" s="25"/>
      <c r="I2" s="22"/>
      <c r="J2" s="22"/>
      <c r="K2" s="26"/>
      <c r="L2" s="22"/>
      <c r="M2" s="22"/>
      <c r="N2" s="26"/>
      <c r="O2" s="26"/>
    </row>
    <row r="3" spans="1:15" s="10" customFormat="1" ht="12.75" x14ac:dyDescent="0.2">
      <c r="A3" s="5"/>
      <c r="G3" s="11"/>
      <c r="H3" s="11"/>
    </row>
    <row r="4" spans="1:15" s="10" customFormat="1" ht="12.75" x14ac:dyDescent="0.2">
      <c r="A4" s="3"/>
      <c r="G4" s="11"/>
      <c r="H4" s="11"/>
    </row>
    <row r="5" spans="1:15" s="10" customFormat="1" ht="12.75" x14ac:dyDescent="0.2">
      <c r="A5" s="6" t="s">
        <v>9</v>
      </c>
      <c r="C5" s="15"/>
      <c r="D5" s="15"/>
      <c r="E5" s="15"/>
      <c r="F5" s="16"/>
      <c r="G5" s="15"/>
      <c r="H5" s="15"/>
      <c r="I5" s="16"/>
      <c r="J5" s="17"/>
    </row>
    <row r="6" spans="1:15" s="10" customFormat="1" ht="12.75" x14ac:dyDescent="0.2">
      <c r="A6" s="12"/>
      <c r="C6" s="18"/>
      <c r="D6" s="18"/>
      <c r="E6" s="19"/>
      <c r="F6" s="18"/>
      <c r="G6" s="18"/>
      <c r="H6" s="18"/>
      <c r="I6" s="18"/>
      <c r="J6" s="18"/>
    </row>
    <row r="7" spans="1:15" s="10" customFormat="1" ht="12.75" x14ac:dyDescent="0.2">
      <c r="A7" s="12" t="s">
        <v>14</v>
      </c>
      <c r="D7" s="15"/>
      <c r="E7" s="15"/>
      <c r="F7" s="20" t="s">
        <v>19</v>
      </c>
      <c r="G7" s="15"/>
      <c r="H7" s="15"/>
      <c r="I7" s="15"/>
    </row>
    <row r="8" spans="1:15" s="10" customFormat="1" ht="12.75" x14ac:dyDescent="0.2">
      <c r="A8" s="12"/>
      <c r="E8" s="11"/>
    </row>
    <row r="9" spans="1:15" s="10" customFormat="1" ht="12.75" x14ac:dyDescent="0.2">
      <c r="A9" s="12" t="s">
        <v>10</v>
      </c>
      <c r="C9" s="15"/>
      <c r="D9" s="15"/>
      <c r="E9" s="15"/>
    </row>
    <row r="10" spans="1:15" s="10" customFormat="1" ht="12.75" x14ac:dyDescent="0.2">
      <c r="A10" s="12" t="s">
        <v>11</v>
      </c>
      <c r="C10" s="15"/>
      <c r="D10" s="15"/>
      <c r="E10" s="15"/>
    </row>
    <row r="11" spans="1:15" s="10" customFormat="1" ht="12.75" x14ac:dyDescent="0.2">
      <c r="A11" s="12" t="s">
        <v>20</v>
      </c>
      <c r="C11" s="15"/>
      <c r="D11" s="15"/>
      <c r="E11" s="15"/>
    </row>
    <row r="12" spans="1:15" s="10" customFormat="1" ht="12.75" x14ac:dyDescent="0.2">
      <c r="A12" s="12" t="s">
        <v>21</v>
      </c>
      <c r="C12" s="15"/>
      <c r="D12" s="15"/>
      <c r="E12" s="15"/>
    </row>
    <row r="13" spans="1:15" s="10" customFormat="1" ht="12.75" x14ac:dyDescent="0.2">
      <c r="A13" s="12" t="s">
        <v>12</v>
      </c>
      <c r="C13" s="15"/>
      <c r="D13" s="15"/>
      <c r="E13" s="15"/>
    </row>
    <row r="14" spans="1:15" s="10" customFormat="1" ht="11.25" customHeight="1" x14ac:dyDescent="0.2">
      <c r="A14" s="12"/>
      <c r="G14" s="11"/>
      <c r="H14" s="11"/>
    </row>
    <row r="15" spans="1:15" s="10" customFormat="1" ht="12.75" x14ac:dyDescent="0.2">
      <c r="A15" s="9"/>
      <c r="B15" s="7"/>
      <c r="C15" s="7"/>
      <c r="D15" s="7"/>
      <c r="E15" s="7"/>
      <c r="F15" s="7"/>
      <c r="G15" s="8"/>
      <c r="H15" s="8"/>
      <c r="I15" s="7"/>
      <c r="J15" s="7"/>
    </row>
    <row r="16" spans="1:15" s="23" customFormat="1" ht="12.75" x14ac:dyDescent="0.2">
      <c r="A16" s="3" t="s">
        <v>55</v>
      </c>
      <c r="E16" s="25"/>
      <c r="H16" s="25"/>
    </row>
    <row r="17" spans="1:13" s="23" customFormat="1" ht="12" thickBot="1" x14ac:dyDescent="0.25">
      <c r="A17" s="139"/>
      <c r="B17" s="140"/>
      <c r="C17" s="27"/>
      <c r="D17" s="27"/>
      <c r="E17" s="27"/>
      <c r="F17" s="27"/>
      <c r="G17" s="27"/>
      <c r="H17" s="27"/>
      <c r="I17" s="27"/>
    </row>
    <row r="18" spans="1:13" s="23" customFormat="1" ht="19.5" customHeight="1" x14ac:dyDescent="0.2">
      <c r="A18" s="46"/>
      <c r="B18" s="47"/>
      <c r="C18" s="48"/>
      <c r="D18" s="164" t="s">
        <v>56</v>
      </c>
      <c r="E18" s="165"/>
      <c r="F18" s="165"/>
      <c r="G18" s="166" t="s">
        <v>56</v>
      </c>
      <c r="H18" s="167"/>
      <c r="I18" s="168"/>
      <c r="J18" s="49" t="s">
        <v>56</v>
      </c>
    </row>
    <row r="19" spans="1:13" s="23" customFormat="1" ht="19.5" customHeight="1" x14ac:dyDescent="0.2">
      <c r="A19" s="50"/>
      <c r="B19" s="51"/>
      <c r="C19" s="52"/>
      <c r="D19" s="53"/>
      <c r="E19" s="54" t="s">
        <v>52</v>
      </c>
      <c r="F19" s="55"/>
      <c r="G19" s="161" t="s">
        <v>53</v>
      </c>
      <c r="H19" s="162"/>
      <c r="I19" s="163"/>
      <c r="J19" s="56"/>
    </row>
    <row r="20" spans="1:13" s="23" customFormat="1" x14ac:dyDescent="0.2">
      <c r="A20" s="57" t="s">
        <v>94</v>
      </c>
      <c r="B20" s="58" t="s">
        <v>0</v>
      </c>
      <c r="C20" s="59" t="s">
        <v>22</v>
      </c>
      <c r="D20" s="60" t="s">
        <v>6</v>
      </c>
      <c r="E20" s="61" t="s">
        <v>3</v>
      </c>
      <c r="F20" s="62" t="s">
        <v>1</v>
      </c>
      <c r="G20" s="63" t="s">
        <v>6</v>
      </c>
      <c r="H20" s="61" t="s">
        <v>3</v>
      </c>
      <c r="I20" s="64" t="s">
        <v>1</v>
      </c>
      <c r="J20" s="65"/>
    </row>
    <row r="21" spans="1:13" s="23" customFormat="1" x14ac:dyDescent="0.2">
      <c r="A21" s="66"/>
      <c r="B21" s="67"/>
      <c r="C21" s="52"/>
      <c r="D21" s="68" t="s">
        <v>15</v>
      </c>
      <c r="E21" s="69" t="s">
        <v>15</v>
      </c>
      <c r="F21" s="70" t="s">
        <v>8</v>
      </c>
      <c r="G21" s="71" t="s">
        <v>15</v>
      </c>
      <c r="H21" s="69" t="s">
        <v>15</v>
      </c>
      <c r="I21" s="72" t="s">
        <v>8</v>
      </c>
      <c r="J21" s="56" t="s">
        <v>2</v>
      </c>
    </row>
    <row r="22" spans="1:13" s="23" customFormat="1" ht="12" thickBot="1" x14ac:dyDescent="0.25">
      <c r="A22" s="73"/>
      <c r="B22" s="74"/>
      <c r="C22" s="75"/>
      <c r="D22" s="76" t="s">
        <v>7</v>
      </c>
      <c r="E22" s="77" t="s">
        <v>7</v>
      </c>
      <c r="F22" s="78"/>
      <c r="G22" s="79" t="s">
        <v>7</v>
      </c>
      <c r="H22" s="77" t="s">
        <v>7</v>
      </c>
      <c r="I22" s="78"/>
      <c r="J22" s="80" t="s">
        <v>8</v>
      </c>
      <c r="M22" s="23" t="s">
        <v>59</v>
      </c>
    </row>
    <row r="23" spans="1:13" s="23" customFormat="1" ht="22.5" x14ac:dyDescent="0.2">
      <c r="A23" s="141" t="s">
        <v>95</v>
      </c>
      <c r="B23" s="81" t="s">
        <v>60</v>
      </c>
      <c r="C23" s="52"/>
      <c r="D23" s="68"/>
      <c r="E23" s="67"/>
      <c r="F23" s="145"/>
      <c r="G23" s="68"/>
      <c r="H23" s="69"/>
      <c r="I23" s="144"/>
      <c r="J23" s="143">
        <f>F23+I23</f>
        <v>0</v>
      </c>
    </row>
    <row r="24" spans="1:13" s="23" customFormat="1" x14ac:dyDescent="0.2">
      <c r="A24" s="141" t="s">
        <v>96</v>
      </c>
      <c r="B24" s="83" t="s">
        <v>61</v>
      </c>
      <c r="C24" s="52"/>
      <c r="D24" s="68"/>
      <c r="E24" s="67"/>
      <c r="F24" s="82"/>
      <c r="G24" s="68"/>
      <c r="H24" s="69"/>
      <c r="I24" s="155">
        <f>F63</f>
        <v>0</v>
      </c>
      <c r="J24" s="56"/>
    </row>
    <row r="25" spans="1:13" s="23" customFormat="1" x14ac:dyDescent="0.2">
      <c r="A25" s="142">
        <v>1</v>
      </c>
      <c r="B25" s="84" t="s">
        <v>26</v>
      </c>
      <c r="C25" s="85"/>
      <c r="D25" s="86"/>
      <c r="E25" s="84"/>
      <c r="F25" s="87"/>
      <c r="G25" s="86"/>
      <c r="H25" s="88"/>
      <c r="I25" s="87"/>
      <c r="J25" s="89"/>
    </row>
    <row r="26" spans="1:13" s="23" customFormat="1" x14ac:dyDescent="0.2">
      <c r="A26" s="90">
        <v>2</v>
      </c>
      <c r="B26" s="91" t="s">
        <v>4</v>
      </c>
      <c r="C26" s="92"/>
      <c r="D26" s="93"/>
      <c r="E26" s="94"/>
      <c r="F26" s="95">
        <f>D26*E26</f>
        <v>0</v>
      </c>
      <c r="G26" s="93"/>
      <c r="H26" s="94"/>
      <c r="I26" s="96">
        <f>G26*H26</f>
        <v>0</v>
      </c>
      <c r="J26" s="97">
        <f>F26+I26</f>
        <v>0</v>
      </c>
    </row>
    <row r="27" spans="1:13" s="23" customFormat="1" x14ac:dyDescent="0.2">
      <c r="A27" s="90">
        <v>3</v>
      </c>
      <c r="B27" s="91" t="s">
        <v>23</v>
      </c>
      <c r="C27" s="92"/>
      <c r="D27" s="93"/>
      <c r="E27" s="94"/>
      <c r="F27" s="96">
        <f t="shared" ref="F27:F29" si="0">D27*E27</f>
        <v>0</v>
      </c>
      <c r="G27" s="93"/>
      <c r="H27" s="94"/>
      <c r="I27" s="96">
        <f t="shared" ref="I27:I29" si="1">G27*H27</f>
        <v>0</v>
      </c>
      <c r="J27" s="97">
        <f t="shared" ref="J27:J59" si="2">F27+I27</f>
        <v>0</v>
      </c>
    </row>
    <row r="28" spans="1:13" s="23" customFormat="1" x14ac:dyDescent="0.2">
      <c r="A28" s="90">
        <v>4</v>
      </c>
      <c r="B28" s="91" t="s">
        <v>24</v>
      </c>
      <c r="C28" s="92"/>
      <c r="D28" s="93"/>
      <c r="E28" s="94"/>
      <c r="F28" s="96">
        <f t="shared" si="0"/>
        <v>0</v>
      </c>
      <c r="G28" s="93"/>
      <c r="H28" s="94"/>
      <c r="I28" s="96">
        <f t="shared" si="1"/>
        <v>0</v>
      </c>
      <c r="J28" s="97">
        <f t="shared" si="2"/>
        <v>0</v>
      </c>
    </row>
    <row r="29" spans="1:13" s="23" customFormat="1" x14ac:dyDescent="0.2">
      <c r="A29" s="90">
        <v>5</v>
      </c>
      <c r="B29" s="91" t="s">
        <v>25</v>
      </c>
      <c r="C29" s="92"/>
      <c r="D29" s="93"/>
      <c r="E29" s="94"/>
      <c r="F29" s="96">
        <f t="shared" si="0"/>
        <v>0</v>
      </c>
      <c r="G29" s="93"/>
      <c r="H29" s="94"/>
      <c r="I29" s="96">
        <f t="shared" si="1"/>
        <v>0</v>
      </c>
      <c r="J29" s="97">
        <f t="shared" si="2"/>
        <v>0</v>
      </c>
    </row>
    <row r="30" spans="1:13" s="23" customFormat="1" x14ac:dyDescent="0.2">
      <c r="A30" s="142">
        <v>6</v>
      </c>
      <c r="B30" s="91" t="s">
        <v>39</v>
      </c>
      <c r="C30" s="92"/>
      <c r="D30" s="93"/>
      <c r="E30" s="94"/>
      <c r="F30" s="96">
        <f>D30*E30</f>
        <v>0</v>
      </c>
      <c r="G30" s="93"/>
      <c r="H30" s="94"/>
      <c r="I30" s="96">
        <f>G30*H30</f>
        <v>0</v>
      </c>
      <c r="J30" s="97">
        <f t="shared" si="2"/>
        <v>0</v>
      </c>
    </row>
    <row r="31" spans="1:13" s="23" customFormat="1" x14ac:dyDescent="0.2">
      <c r="A31" s="90">
        <v>7</v>
      </c>
      <c r="B31" s="91" t="s">
        <v>40</v>
      </c>
      <c r="C31" s="92"/>
      <c r="D31" s="93"/>
      <c r="E31" s="94"/>
      <c r="F31" s="96">
        <f t="shared" ref="F31:F43" si="3">D31*E31</f>
        <v>0</v>
      </c>
      <c r="G31" s="93"/>
      <c r="H31" s="94"/>
      <c r="I31" s="96">
        <f t="shared" ref="I31:I35" si="4">G31*H31</f>
        <v>0</v>
      </c>
      <c r="J31" s="97">
        <f t="shared" si="2"/>
        <v>0</v>
      </c>
    </row>
    <row r="32" spans="1:13" s="23" customFormat="1" x14ac:dyDescent="0.2">
      <c r="A32" s="90">
        <v>8</v>
      </c>
      <c r="B32" s="91" t="s">
        <v>41</v>
      </c>
      <c r="C32" s="92"/>
      <c r="D32" s="93"/>
      <c r="E32" s="94"/>
      <c r="F32" s="96">
        <f t="shared" si="3"/>
        <v>0</v>
      </c>
      <c r="G32" s="93"/>
      <c r="H32" s="94"/>
      <c r="I32" s="96">
        <f t="shared" si="4"/>
        <v>0</v>
      </c>
      <c r="J32" s="97">
        <f t="shared" si="2"/>
        <v>0</v>
      </c>
    </row>
    <row r="33" spans="1:10" s="23" customFormat="1" x14ac:dyDescent="0.2">
      <c r="A33" s="90">
        <v>9</v>
      </c>
      <c r="B33" s="91" t="s">
        <v>42</v>
      </c>
      <c r="C33" s="92"/>
      <c r="D33" s="93"/>
      <c r="E33" s="94"/>
      <c r="F33" s="96">
        <f t="shared" si="3"/>
        <v>0</v>
      </c>
      <c r="G33" s="93"/>
      <c r="H33" s="94"/>
      <c r="I33" s="96">
        <f t="shared" si="4"/>
        <v>0</v>
      </c>
      <c r="J33" s="97">
        <f t="shared" si="2"/>
        <v>0</v>
      </c>
    </row>
    <row r="34" spans="1:10" s="23" customFormat="1" x14ac:dyDescent="0.2">
      <c r="A34" s="90">
        <v>10</v>
      </c>
      <c r="B34" s="91" t="s">
        <v>43</v>
      </c>
      <c r="C34" s="92"/>
      <c r="D34" s="93"/>
      <c r="E34" s="94"/>
      <c r="F34" s="96">
        <f t="shared" si="3"/>
        <v>0</v>
      </c>
      <c r="G34" s="93"/>
      <c r="H34" s="94"/>
      <c r="I34" s="96">
        <f t="shared" si="4"/>
        <v>0</v>
      </c>
      <c r="J34" s="97">
        <f t="shared" si="2"/>
        <v>0</v>
      </c>
    </row>
    <row r="35" spans="1:10" s="23" customFormat="1" x14ac:dyDescent="0.2">
      <c r="A35" s="142">
        <v>11</v>
      </c>
      <c r="B35" s="91" t="s">
        <v>44</v>
      </c>
      <c r="C35" s="92"/>
      <c r="D35" s="93"/>
      <c r="E35" s="94"/>
      <c r="F35" s="96">
        <f t="shared" si="3"/>
        <v>0</v>
      </c>
      <c r="G35" s="93"/>
      <c r="H35" s="94"/>
      <c r="I35" s="96">
        <f t="shared" si="4"/>
        <v>0</v>
      </c>
      <c r="J35" s="97">
        <f t="shared" si="2"/>
        <v>0</v>
      </c>
    </row>
    <row r="36" spans="1:10" s="23" customFormat="1" x14ac:dyDescent="0.2">
      <c r="A36" s="90">
        <v>12</v>
      </c>
      <c r="B36" s="98" t="s">
        <v>45</v>
      </c>
      <c r="C36" s="99"/>
      <c r="D36" s="100"/>
      <c r="E36" s="101"/>
      <c r="F36" s="102"/>
      <c r="G36" s="100"/>
      <c r="H36" s="101"/>
      <c r="I36" s="102"/>
      <c r="J36" s="103"/>
    </row>
    <row r="37" spans="1:10" s="23" customFormat="1" x14ac:dyDescent="0.2">
      <c r="A37" s="90">
        <v>13</v>
      </c>
      <c r="B37" s="104" t="s">
        <v>47</v>
      </c>
      <c r="C37" s="105"/>
      <c r="D37" s="93"/>
      <c r="E37" s="94"/>
      <c r="F37" s="96">
        <f t="shared" ref="F37:F40" si="5">D37*E37</f>
        <v>0</v>
      </c>
      <c r="G37" s="93"/>
      <c r="H37" s="94"/>
      <c r="I37" s="96">
        <f t="shared" ref="I37:I39" si="6">G37*H37</f>
        <v>0</v>
      </c>
      <c r="J37" s="97">
        <f t="shared" si="2"/>
        <v>0</v>
      </c>
    </row>
    <row r="38" spans="1:10" s="23" customFormat="1" x14ac:dyDescent="0.2">
      <c r="A38" s="90">
        <v>14</v>
      </c>
      <c r="B38" s="104" t="s">
        <v>48</v>
      </c>
      <c r="C38" s="105"/>
      <c r="D38" s="93"/>
      <c r="E38" s="94"/>
      <c r="F38" s="96">
        <f t="shared" si="5"/>
        <v>0</v>
      </c>
      <c r="G38" s="93"/>
      <c r="H38" s="94"/>
      <c r="I38" s="96">
        <f t="shared" si="6"/>
        <v>0</v>
      </c>
      <c r="J38" s="97">
        <f t="shared" si="2"/>
        <v>0</v>
      </c>
    </row>
    <row r="39" spans="1:10" s="23" customFormat="1" x14ac:dyDescent="0.2">
      <c r="A39" s="90">
        <v>15</v>
      </c>
      <c r="B39" s="104" t="s">
        <v>49</v>
      </c>
      <c r="C39" s="105"/>
      <c r="D39" s="93"/>
      <c r="E39" s="94"/>
      <c r="F39" s="96">
        <f t="shared" si="5"/>
        <v>0</v>
      </c>
      <c r="G39" s="93"/>
      <c r="H39" s="94"/>
      <c r="I39" s="96">
        <f t="shared" si="6"/>
        <v>0</v>
      </c>
      <c r="J39" s="97">
        <f t="shared" si="2"/>
        <v>0</v>
      </c>
    </row>
    <row r="40" spans="1:10" s="23" customFormat="1" x14ac:dyDescent="0.2">
      <c r="A40" s="142">
        <v>16</v>
      </c>
      <c r="B40" s="104" t="s">
        <v>50</v>
      </c>
      <c r="C40" s="105"/>
      <c r="D40" s="93"/>
      <c r="E40" s="94"/>
      <c r="F40" s="96">
        <f t="shared" si="5"/>
        <v>0</v>
      </c>
      <c r="G40" s="93"/>
      <c r="H40" s="94"/>
      <c r="I40" s="96">
        <f>G40*H40</f>
        <v>0</v>
      </c>
      <c r="J40" s="97">
        <f t="shared" si="2"/>
        <v>0</v>
      </c>
    </row>
    <row r="41" spans="1:10" s="23" customFormat="1" x14ac:dyDescent="0.2">
      <c r="A41" s="90">
        <v>17</v>
      </c>
      <c r="B41" s="98" t="s">
        <v>46</v>
      </c>
      <c r="C41" s="99"/>
      <c r="D41" s="100"/>
      <c r="E41" s="101"/>
      <c r="F41" s="102"/>
      <c r="G41" s="100"/>
      <c r="H41" s="101"/>
      <c r="I41" s="102"/>
      <c r="J41" s="103"/>
    </row>
    <row r="42" spans="1:10" s="23" customFormat="1" x14ac:dyDescent="0.2">
      <c r="A42" s="90">
        <v>18</v>
      </c>
      <c r="B42" s="91" t="s">
        <v>16</v>
      </c>
      <c r="C42" s="92"/>
      <c r="D42" s="93"/>
      <c r="E42" s="94"/>
      <c r="F42" s="96">
        <f t="shared" si="3"/>
        <v>0</v>
      </c>
      <c r="G42" s="93"/>
      <c r="H42" s="94"/>
      <c r="I42" s="96">
        <f>G42*H42</f>
        <v>0</v>
      </c>
      <c r="J42" s="97">
        <f>F42+I42</f>
        <v>0</v>
      </c>
    </row>
    <row r="43" spans="1:10" s="23" customFormat="1" x14ac:dyDescent="0.2">
      <c r="A43" s="90">
        <v>19</v>
      </c>
      <c r="B43" s="91" t="s">
        <v>17</v>
      </c>
      <c r="C43" s="92"/>
      <c r="D43" s="93"/>
      <c r="E43" s="94"/>
      <c r="F43" s="96">
        <f t="shared" si="3"/>
        <v>0</v>
      </c>
      <c r="G43" s="93"/>
      <c r="H43" s="94"/>
      <c r="I43" s="96">
        <f>G43*H43</f>
        <v>0</v>
      </c>
      <c r="J43" s="97">
        <f t="shared" si="2"/>
        <v>0</v>
      </c>
    </row>
    <row r="44" spans="1:10" s="23" customFormat="1" x14ac:dyDescent="0.2">
      <c r="A44" s="90">
        <v>20</v>
      </c>
      <c r="B44" s="106" t="s">
        <v>27</v>
      </c>
      <c r="C44" s="107"/>
      <c r="D44" s="108"/>
      <c r="E44" s="109"/>
      <c r="F44" s="110"/>
      <c r="G44" s="108"/>
      <c r="H44" s="109"/>
      <c r="I44" s="110"/>
      <c r="J44" s="103"/>
    </row>
    <row r="45" spans="1:10" s="23" customFormat="1" x14ac:dyDescent="0.2">
      <c r="A45" s="142">
        <v>21</v>
      </c>
      <c r="B45" s="91" t="s">
        <v>28</v>
      </c>
      <c r="C45" s="92"/>
      <c r="D45" s="111"/>
      <c r="E45" s="112"/>
      <c r="F45" s="113"/>
      <c r="G45" s="111"/>
      <c r="H45" s="112"/>
      <c r="I45" s="113"/>
      <c r="J45" s="97">
        <f>F45+I45</f>
        <v>0</v>
      </c>
    </row>
    <row r="46" spans="1:10" s="23" customFormat="1" x14ac:dyDescent="0.2">
      <c r="A46" s="90">
        <v>22</v>
      </c>
      <c r="B46" s="91" t="s">
        <v>29</v>
      </c>
      <c r="C46" s="92"/>
      <c r="D46" s="114"/>
      <c r="E46" s="112"/>
      <c r="F46" s="113"/>
      <c r="G46" s="114"/>
      <c r="H46" s="112"/>
      <c r="I46" s="113"/>
      <c r="J46" s="97">
        <f t="shared" si="2"/>
        <v>0</v>
      </c>
    </row>
    <row r="47" spans="1:10" s="23" customFormat="1" x14ac:dyDescent="0.2">
      <c r="A47" s="90">
        <v>23</v>
      </c>
      <c r="B47" s="115" t="s">
        <v>31</v>
      </c>
      <c r="C47" s="107"/>
      <c r="D47" s="108"/>
      <c r="E47" s="109"/>
      <c r="F47" s="110"/>
      <c r="G47" s="108"/>
      <c r="H47" s="109"/>
      <c r="I47" s="110"/>
      <c r="J47" s="103"/>
    </row>
    <row r="48" spans="1:10" s="23" customFormat="1" x14ac:dyDescent="0.2">
      <c r="A48" s="90">
        <v>24</v>
      </c>
      <c r="B48" s="91" t="s">
        <v>32</v>
      </c>
      <c r="C48" s="92"/>
      <c r="D48" s="116"/>
      <c r="E48" s="117"/>
      <c r="F48" s="113"/>
      <c r="G48" s="116"/>
      <c r="H48" s="117"/>
      <c r="I48" s="113"/>
      <c r="J48" s="97">
        <f t="shared" si="2"/>
        <v>0</v>
      </c>
    </row>
    <row r="49" spans="1:15" s="23" customFormat="1" x14ac:dyDescent="0.2">
      <c r="A49" s="90">
        <v>25</v>
      </c>
      <c r="B49" s="91" t="s">
        <v>33</v>
      </c>
      <c r="C49" s="92"/>
      <c r="D49" s="111"/>
      <c r="E49" s="112"/>
      <c r="F49" s="113"/>
      <c r="G49" s="111"/>
      <c r="H49" s="112"/>
      <c r="I49" s="113"/>
      <c r="J49" s="97">
        <f t="shared" si="2"/>
        <v>0</v>
      </c>
    </row>
    <row r="50" spans="1:15" s="23" customFormat="1" x14ac:dyDescent="0.2">
      <c r="A50" s="142">
        <v>26</v>
      </c>
      <c r="B50" s="91" t="s">
        <v>34</v>
      </c>
      <c r="C50" s="92"/>
      <c r="D50" s="111"/>
      <c r="E50" s="112"/>
      <c r="F50" s="113"/>
      <c r="G50" s="111"/>
      <c r="H50" s="112"/>
      <c r="I50" s="113"/>
      <c r="J50" s="97">
        <f t="shared" si="2"/>
        <v>0</v>
      </c>
    </row>
    <row r="51" spans="1:15" s="23" customFormat="1" x14ac:dyDescent="0.2">
      <c r="A51" s="90">
        <v>27</v>
      </c>
      <c r="B51" s="115" t="s">
        <v>35</v>
      </c>
      <c r="C51" s="107"/>
      <c r="D51" s="108"/>
      <c r="E51" s="109"/>
      <c r="F51" s="110"/>
      <c r="G51" s="108"/>
      <c r="H51" s="109"/>
      <c r="I51" s="110"/>
      <c r="J51" s="103"/>
    </row>
    <row r="52" spans="1:15" s="23" customFormat="1" x14ac:dyDescent="0.2">
      <c r="A52" s="90">
        <v>28</v>
      </c>
      <c r="B52" s="91" t="s">
        <v>36</v>
      </c>
      <c r="C52" s="92"/>
      <c r="D52" s="111"/>
      <c r="E52" s="112"/>
      <c r="F52" s="113"/>
      <c r="G52" s="111"/>
      <c r="H52" s="112"/>
      <c r="I52" s="113"/>
      <c r="J52" s="97">
        <f t="shared" si="2"/>
        <v>0</v>
      </c>
    </row>
    <row r="53" spans="1:15" s="23" customFormat="1" x14ac:dyDescent="0.2">
      <c r="A53" s="90">
        <v>29</v>
      </c>
      <c r="B53" s="91" t="s">
        <v>37</v>
      </c>
      <c r="C53" s="92"/>
      <c r="D53" s="111"/>
      <c r="E53" s="112"/>
      <c r="F53" s="113"/>
      <c r="G53" s="111"/>
      <c r="H53" s="112"/>
      <c r="I53" s="113"/>
      <c r="J53" s="97">
        <f t="shared" si="2"/>
        <v>0</v>
      </c>
    </row>
    <row r="54" spans="1:15" s="23" customFormat="1" x14ac:dyDescent="0.2">
      <c r="A54" s="90">
        <v>30</v>
      </c>
      <c r="B54" s="91" t="s">
        <v>38</v>
      </c>
      <c r="C54" s="92"/>
      <c r="D54" s="111"/>
      <c r="E54" s="112"/>
      <c r="F54" s="113"/>
      <c r="G54" s="111"/>
      <c r="H54" s="112"/>
      <c r="I54" s="113"/>
      <c r="J54" s="97">
        <f t="shared" si="2"/>
        <v>0</v>
      </c>
      <c r="K54" s="119"/>
    </row>
    <row r="55" spans="1:15" s="23" customFormat="1" x14ac:dyDescent="0.2">
      <c r="A55" s="142">
        <v>31</v>
      </c>
      <c r="B55" s="91" t="s">
        <v>51</v>
      </c>
      <c r="C55" s="92"/>
      <c r="D55" s="111"/>
      <c r="E55" s="112"/>
      <c r="F55" s="113"/>
      <c r="G55" s="111"/>
      <c r="H55" s="112"/>
      <c r="I55" s="113"/>
      <c r="J55" s="97">
        <f t="shared" si="2"/>
        <v>0</v>
      </c>
    </row>
    <row r="56" spans="1:15" s="23" customFormat="1" x14ac:dyDescent="0.2">
      <c r="A56" s="90">
        <v>32</v>
      </c>
      <c r="B56" s="118" t="s">
        <v>18</v>
      </c>
      <c r="C56" s="107"/>
      <c r="D56" s="108"/>
      <c r="E56" s="109"/>
      <c r="F56" s="110"/>
      <c r="G56" s="108"/>
      <c r="H56" s="109"/>
      <c r="I56" s="110"/>
      <c r="J56" s="103"/>
      <c r="K56" s="119"/>
    </row>
    <row r="57" spans="1:15" s="23" customFormat="1" x14ac:dyDescent="0.2">
      <c r="A57" s="90">
        <v>33</v>
      </c>
      <c r="B57" s="91" t="s">
        <v>30</v>
      </c>
      <c r="C57" s="92"/>
      <c r="D57" s="111"/>
      <c r="E57" s="112"/>
      <c r="F57" s="113"/>
      <c r="G57" s="111"/>
      <c r="H57" s="112"/>
      <c r="I57" s="113"/>
      <c r="J57" s="97">
        <f t="shared" si="2"/>
        <v>0</v>
      </c>
    </row>
    <row r="58" spans="1:15" s="23" customFormat="1" x14ac:dyDescent="0.2">
      <c r="A58" s="90">
        <v>34</v>
      </c>
      <c r="B58" s="115" t="s">
        <v>5</v>
      </c>
      <c r="C58" s="120"/>
      <c r="D58" s="108"/>
      <c r="E58" s="109"/>
      <c r="F58" s="110"/>
      <c r="G58" s="108"/>
      <c r="H58" s="109"/>
      <c r="I58" s="121"/>
      <c r="J58" s="103"/>
    </row>
    <row r="59" spans="1:15" s="23" customFormat="1" ht="12" thickBot="1" x14ac:dyDescent="0.25">
      <c r="A59" s="90">
        <v>35</v>
      </c>
      <c r="B59" s="122" t="s">
        <v>5</v>
      </c>
      <c r="C59" s="92"/>
      <c r="D59" s="123"/>
      <c r="E59" s="124"/>
      <c r="F59" s="125"/>
      <c r="G59" s="123"/>
      <c r="H59" s="124"/>
      <c r="I59" s="125"/>
      <c r="J59" s="97">
        <f t="shared" si="2"/>
        <v>0</v>
      </c>
    </row>
    <row r="60" spans="1:15" s="23" customFormat="1" x14ac:dyDescent="0.2">
      <c r="A60" s="142">
        <v>36</v>
      </c>
      <c r="B60" s="127" t="s">
        <v>57</v>
      </c>
      <c r="C60" s="48"/>
      <c r="D60" s="128"/>
      <c r="E60" s="129"/>
      <c r="F60" s="129">
        <f>SUM(F26:F59)</f>
        <v>0</v>
      </c>
      <c r="G60" s="152"/>
      <c r="H60" s="131"/>
      <c r="I60" s="130">
        <f>SUM(I26:I59)</f>
        <v>0</v>
      </c>
      <c r="J60" s="48">
        <f>SUM(J26:J59)</f>
        <v>0</v>
      </c>
    </row>
    <row r="61" spans="1:15" s="23" customFormat="1" ht="12.75" x14ac:dyDescent="0.2">
      <c r="A61" s="90">
        <v>37</v>
      </c>
      <c r="B61" s="119" t="s">
        <v>58</v>
      </c>
      <c r="C61" s="132"/>
      <c r="D61" s="133"/>
      <c r="E61" s="91"/>
      <c r="F61" s="91">
        <f>F23+F24-F60</f>
        <v>0</v>
      </c>
      <c r="G61" s="153"/>
      <c r="H61" s="134"/>
      <c r="I61" s="96">
        <f>I23+I24-I60</f>
        <v>0</v>
      </c>
      <c r="J61" s="132">
        <f>J23-J60</f>
        <v>0</v>
      </c>
      <c r="K61" s="10"/>
      <c r="L61" s="10"/>
      <c r="M61" s="10"/>
      <c r="N61" s="10"/>
      <c r="O61" s="10"/>
    </row>
    <row r="62" spans="1:15" s="23" customFormat="1" ht="12.75" x14ac:dyDescent="0.2">
      <c r="A62" s="126">
        <v>38</v>
      </c>
      <c r="B62" s="150" t="s">
        <v>62</v>
      </c>
      <c r="C62" s="132"/>
      <c r="D62" s="133"/>
      <c r="E62" s="147"/>
      <c r="F62" s="151"/>
      <c r="G62" s="153"/>
      <c r="H62" s="134"/>
      <c r="I62" s="113"/>
      <c r="J62" s="156">
        <f>J23-J60</f>
        <v>0</v>
      </c>
      <c r="K62" s="10"/>
      <c r="L62" s="10"/>
      <c r="M62" s="10"/>
      <c r="N62" s="10"/>
      <c r="O62" s="10"/>
    </row>
    <row r="63" spans="1:15" s="23" customFormat="1" ht="23.25" thickBot="1" x14ac:dyDescent="0.25">
      <c r="A63" s="146">
        <v>39</v>
      </c>
      <c r="B63" s="158" t="s">
        <v>97</v>
      </c>
      <c r="C63" s="135"/>
      <c r="D63" s="136"/>
      <c r="E63" s="148"/>
      <c r="F63" s="160">
        <f>IF(F61-F62&gt;0,F61-F62,0)</f>
        <v>0</v>
      </c>
      <c r="G63" s="154"/>
      <c r="H63" s="137"/>
      <c r="I63" s="149"/>
      <c r="J63" s="138"/>
      <c r="K63" s="10"/>
      <c r="L63" s="10"/>
      <c r="M63" s="10"/>
      <c r="N63" s="10"/>
      <c r="O63" s="10"/>
    </row>
    <row r="64" spans="1:15" s="23" customFormat="1" ht="12.75" x14ac:dyDescent="0.2">
      <c r="A64" s="146"/>
      <c r="B64" s="159"/>
      <c r="C64" s="22"/>
      <c r="D64" s="22"/>
      <c r="E64" s="22"/>
      <c r="F64" s="22"/>
      <c r="G64" s="26"/>
      <c r="H64" s="26"/>
      <c r="I64" s="22"/>
      <c r="J64" s="22"/>
      <c r="K64" s="10"/>
      <c r="L64" s="10"/>
      <c r="M64" s="10"/>
      <c r="N64" s="10"/>
      <c r="O64" s="10"/>
    </row>
    <row r="65" spans="1:15" s="10" customFormat="1" ht="12.75" x14ac:dyDescent="0.2">
      <c r="A65" s="9"/>
      <c r="B65" s="7"/>
      <c r="C65" s="7"/>
      <c r="D65" s="7"/>
      <c r="E65" s="7"/>
      <c r="F65" s="7"/>
      <c r="G65" s="8"/>
      <c r="H65" s="8"/>
      <c r="I65" s="7"/>
      <c r="J65" s="7"/>
      <c r="K65" s="29"/>
      <c r="L65" s="23"/>
      <c r="M65" s="23"/>
      <c r="N65" s="29"/>
      <c r="O65" s="29"/>
    </row>
    <row r="66" spans="1:15" s="32" customFormat="1" x14ac:dyDescent="0.2">
      <c r="A66" s="30" t="s">
        <v>63</v>
      </c>
      <c r="E66" s="29"/>
      <c r="H66" s="29"/>
      <c r="K66" s="29"/>
      <c r="N66" s="29"/>
      <c r="O66" s="29"/>
    </row>
    <row r="67" spans="1:15" s="32" customFormat="1" x14ac:dyDescent="0.2">
      <c r="A67" s="30" t="s">
        <v>64</v>
      </c>
      <c r="B67" s="31"/>
      <c r="E67" s="29"/>
      <c r="H67" s="29"/>
      <c r="K67" s="29"/>
      <c r="N67" s="29"/>
      <c r="O67" s="29"/>
    </row>
    <row r="68" spans="1:15" s="32" customFormat="1" ht="23.25" customHeight="1" x14ac:dyDescent="0.2">
      <c r="A68" s="157"/>
      <c r="B68" s="169" t="s">
        <v>65</v>
      </c>
      <c r="C68" s="170"/>
      <c r="D68" s="170"/>
      <c r="E68" s="170"/>
      <c r="F68" s="170"/>
      <c r="G68" s="170"/>
      <c r="H68" s="170"/>
      <c r="I68" s="170"/>
      <c r="J68" s="170"/>
      <c r="K68" s="29"/>
      <c r="N68" s="29"/>
      <c r="O68" s="29"/>
    </row>
    <row r="69" spans="1:15" s="32" customFormat="1" x14ac:dyDescent="0.2">
      <c r="A69" s="31"/>
      <c r="B69" s="31"/>
      <c r="E69" s="29"/>
      <c r="H69" s="29"/>
      <c r="K69" s="29"/>
      <c r="N69" s="29"/>
      <c r="O69" s="29"/>
    </row>
    <row r="70" spans="1:15" s="32" customFormat="1" x14ac:dyDescent="0.2">
      <c r="A70" s="31"/>
      <c r="B70" s="31"/>
      <c r="E70" s="29"/>
      <c r="H70" s="29"/>
      <c r="K70" s="29"/>
      <c r="N70" s="29"/>
      <c r="O70" s="29"/>
    </row>
    <row r="71" spans="1:15" s="32" customFormat="1" x14ac:dyDescent="0.2">
      <c r="A71" s="157"/>
      <c r="B71" s="31" t="s">
        <v>66</v>
      </c>
      <c r="E71" s="29"/>
      <c r="H71" s="29"/>
      <c r="K71" s="29"/>
      <c r="N71" s="29"/>
      <c r="O71" s="29"/>
    </row>
    <row r="72" spans="1:15" s="32" customFormat="1" x14ac:dyDescent="0.2">
      <c r="A72" s="31"/>
      <c r="B72" s="31" t="s">
        <v>67</v>
      </c>
      <c r="E72" s="29"/>
      <c r="H72" s="29"/>
      <c r="K72" s="29"/>
      <c r="N72" s="29"/>
      <c r="O72" s="29"/>
    </row>
    <row r="73" spans="1:15" s="23" customFormat="1" x14ac:dyDescent="0.2">
      <c r="A73" s="31"/>
      <c r="B73" s="31"/>
      <c r="C73" s="32"/>
      <c r="D73" s="32"/>
      <c r="E73" s="25"/>
      <c r="H73" s="25"/>
      <c r="K73" s="29"/>
      <c r="N73" s="29"/>
      <c r="O73" s="29"/>
    </row>
    <row r="74" spans="1:15" s="23" customFormat="1" x14ac:dyDescent="0.2">
      <c r="A74" s="32"/>
      <c r="B74" s="35"/>
      <c r="C74" s="36"/>
      <c r="D74" s="36"/>
      <c r="E74" s="35"/>
      <c r="F74" s="36"/>
      <c r="G74" s="36"/>
      <c r="H74" s="35"/>
      <c r="I74" s="36"/>
      <c r="J74" s="36"/>
      <c r="K74" s="29"/>
      <c r="L74" s="29"/>
    </row>
    <row r="75" spans="1:15" s="23" customFormat="1" x14ac:dyDescent="0.2">
      <c r="A75" s="32"/>
      <c r="B75" s="37"/>
      <c r="C75" s="27"/>
      <c r="D75" s="27"/>
      <c r="E75" s="37"/>
      <c r="F75" s="27"/>
      <c r="G75" s="27"/>
      <c r="H75" s="37"/>
      <c r="I75" s="27"/>
      <c r="J75" s="27"/>
      <c r="K75" s="29"/>
      <c r="L75" s="29"/>
    </row>
    <row r="76" spans="1:15" s="23" customFormat="1" x14ac:dyDescent="0.2">
      <c r="A76" s="32"/>
      <c r="B76" s="31" t="s">
        <v>68</v>
      </c>
      <c r="C76" s="32"/>
      <c r="D76" s="32"/>
      <c r="E76" s="32"/>
      <c r="F76" s="29"/>
      <c r="G76" s="29"/>
      <c r="H76" s="29"/>
      <c r="I76" s="29"/>
      <c r="J76" s="29"/>
      <c r="K76" s="29"/>
      <c r="L76" s="29"/>
    </row>
    <row r="77" spans="1:15" s="23" customFormat="1" x14ac:dyDescent="0.2">
      <c r="A77" s="32"/>
      <c r="B77" s="31" t="s">
        <v>69</v>
      </c>
      <c r="C77" s="32"/>
      <c r="D77" s="32"/>
      <c r="E77" s="32"/>
      <c r="F77" s="29"/>
      <c r="G77" s="29"/>
      <c r="H77" s="29"/>
      <c r="I77" s="29"/>
      <c r="J77" s="29"/>
      <c r="K77" s="29"/>
      <c r="L77" s="29"/>
    </row>
    <row r="78" spans="1:15" s="23" customFormat="1" x14ac:dyDescent="0.2">
      <c r="A78" s="32"/>
      <c r="B78" s="31" t="s">
        <v>70</v>
      </c>
      <c r="C78" s="32"/>
      <c r="D78" s="32"/>
      <c r="E78" s="32"/>
      <c r="F78" s="29"/>
      <c r="G78" s="29"/>
      <c r="H78" s="29"/>
      <c r="I78" s="29"/>
      <c r="J78" s="29"/>
      <c r="K78" s="29"/>
      <c r="L78" s="29"/>
    </row>
    <row r="79" spans="1:15" s="23" customFormat="1" x14ac:dyDescent="0.2">
      <c r="A79" s="31"/>
      <c r="B79" s="32"/>
      <c r="C79" s="32"/>
      <c r="D79" s="29"/>
      <c r="E79" s="31"/>
      <c r="F79" s="32"/>
      <c r="G79" s="32"/>
      <c r="H79" s="32"/>
      <c r="I79" s="29"/>
      <c r="J79" s="29"/>
      <c r="K79" s="29"/>
      <c r="L79" s="29"/>
      <c r="M79" s="29"/>
      <c r="N79" s="29"/>
      <c r="O79" s="29"/>
    </row>
    <row r="80" spans="1:15" s="23" customFormat="1" x14ac:dyDescent="0.2">
      <c r="A80" s="38" t="s">
        <v>71</v>
      </c>
      <c r="E80" s="25"/>
      <c r="H80" s="25"/>
      <c r="K80" s="25"/>
      <c r="N80" s="25"/>
      <c r="O80" s="25"/>
    </row>
    <row r="81" spans="1:15" s="23" customFormat="1" x14ac:dyDescent="0.2">
      <c r="A81" s="38"/>
      <c r="E81" s="25"/>
      <c r="H81" s="25"/>
      <c r="K81" s="25"/>
      <c r="N81" s="25"/>
      <c r="O81" s="25"/>
    </row>
    <row r="82" spans="1:15" s="23" customFormat="1" ht="15" x14ac:dyDescent="0.25">
      <c r="A82" s="14" t="s">
        <v>72</v>
      </c>
      <c r="E82" s="25"/>
      <c r="H82" s="25"/>
      <c r="K82" s="25"/>
      <c r="N82" s="25"/>
      <c r="O82" s="25"/>
    </row>
    <row r="83" spans="1:15" s="23" customFormat="1" ht="15" x14ac:dyDescent="0.25">
      <c r="A83" s="14" t="s">
        <v>73</v>
      </c>
      <c r="E83" s="25"/>
      <c r="H83" s="25"/>
      <c r="K83" s="25"/>
      <c r="N83" s="25"/>
      <c r="O83" s="25"/>
    </row>
    <row r="84" spans="1:15" s="23" customFormat="1" x14ac:dyDescent="0.2">
      <c r="A84" s="38" t="s">
        <v>74</v>
      </c>
      <c r="E84" s="25"/>
      <c r="H84" s="25"/>
      <c r="K84" s="25"/>
      <c r="N84" s="25"/>
      <c r="O84" s="25"/>
    </row>
    <row r="85" spans="1:15" s="23" customFormat="1" x14ac:dyDescent="0.2">
      <c r="A85" s="34"/>
      <c r="E85" s="25"/>
      <c r="H85" s="25"/>
      <c r="K85" s="25"/>
      <c r="N85" s="25"/>
      <c r="O85" s="25"/>
    </row>
    <row r="86" spans="1:15" s="23" customFormat="1" x14ac:dyDescent="0.2">
      <c r="A86" s="34" t="s">
        <v>75</v>
      </c>
      <c r="E86" s="25"/>
      <c r="F86" s="27"/>
      <c r="G86" s="40"/>
      <c r="H86" s="41" t="s">
        <v>76</v>
      </c>
      <c r="I86" s="27"/>
      <c r="J86" s="40"/>
      <c r="K86" s="39"/>
      <c r="L86" s="42"/>
      <c r="M86" s="25"/>
    </row>
    <row r="87" spans="1:15" s="23" customFormat="1" x14ac:dyDescent="0.2">
      <c r="A87" s="34"/>
      <c r="E87" s="25"/>
      <c r="H87" s="25"/>
      <c r="K87" s="25"/>
      <c r="N87" s="25"/>
      <c r="O87" s="25"/>
    </row>
    <row r="88" spans="1:15" s="23" customFormat="1" x14ac:dyDescent="0.2">
      <c r="A88" s="34" t="s">
        <v>77</v>
      </c>
      <c r="E88" s="25"/>
      <c r="G88" s="39"/>
      <c r="H88" s="27"/>
      <c r="I88" s="27"/>
      <c r="J88" s="39"/>
      <c r="K88" s="39"/>
      <c r="L88" s="25"/>
      <c r="M88" s="25"/>
    </row>
    <row r="89" spans="1:15" s="23" customFormat="1" x14ac:dyDescent="0.2">
      <c r="A89" s="34"/>
      <c r="E89" s="25"/>
      <c r="H89" s="25"/>
      <c r="K89" s="25"/>
      <c r="N89" s="25"/>
      <c r="O89" s="25"/>
    </row>
    <row r="90" spans="1:15" s="23" customFormat="1" x14ac:dyDescent="0.2">
      <c r="A90" s="34" t="s">
        <v>78</v>
      </c>
      <c r="E90" s="25"/>
      <c r="H90" s="25"/>
      <c r="K90" s="25"/>
      <c r="N90" s="25"/>
      <c r="O90" s="25"/>
    </row>
    <row r="91" spans="1:15" s="23" customFormat="1" x14ac:dyDescent="0.2">
      <c r="A91" s="34"/>
      <c r="E91" s="25"/>
      <c r="H91" s="25"/>
      <c r="K91" s="25"/>
      <c r="N91" s="25"/>
      <c r="O91" s="25"/>
    </row>
    <row r="92" spans="1:15" s="23" customFormat="1" x14ac:dyDescent="0.2">
      <c r="A92" s="28" t="s">
        <v>79</v>
      </c>
      <c r="E92" s="25"/>
      <c r="H92" s="25"/>
      <c r="K92" s="25"/>
      <c r="N92" s="25"/>
      <c r="O92" s="25"/>
    </row>
    <row r="93" spans="1:15" s="23" customFormat="1" x14ac:dyDescent="0.2">
      <c r="A93" s="33"/>
      <c r="B93" s="34" t="s">
        <v>80</v>
      </c>
      <c r="E93" s="25"/>
      <c r="H93" s="25"/>
      <c r="K93" s="25"/>
      <c r="N93" s="25"/>
      <c r="O93" s="25"/>
    </row>
    <row r="94" spans="1:15" s="23" customFormat="1" x14ac:dyDescent="0.2">
      <c r="A94" s="34"/>
      <c r="E94" s="25"/>
      <c r="H94" s="25"/>
      <c r="K94" s="25"/>
      <c r="N94" s="25"/>
      <c r="O94" s="25"/>
    </row>
    <row r="95" spans="1:15" s="23" customFormat="1" x14ac:dyDescent="0.2">
      <c r="A95" s="33"/>
      <c r="B95" s="34" t="s">
        <v>81</v>
      </c>
      <c r="E95" s="25"/>
      <c r="H95" s="25"/>
      <c r="K95" s="25"/>
      <c r="N95" s="25"/>
      <c r="O95" s="25"/>
    </row>
    <row r="96" spans="1:15" s="23" customFormat="1" x14ac:dyDescent="0.2">
      <c r="A96" s="34"/>
      <c r="E96" s="25"/>
      <c r="H96" s="25"/>
      <c r="K96" s="25"/>
      <c r="N96" s="25"/>
      <c r="O96" s="25"/>
    </row>
    <row r="97" spans="1:15" s="23" customFormat="1" x14ac:dyDescent="0.2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5" s="23" customFormat="1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</row>
    <row r="99" spans="1:15" s="23" customFormat="1" x14ac:dyDescent="0.2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5" s="23" customFormat="1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</row>
    <row r="101" spans="1:15" s="23" customFormat="1" x14ac:dyDescent="0.2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5" s="23" customFormat="1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</row>
    <row r="103" spans="1:15" s="23" customFormat="1" x14ac:dyDescent="0.2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5" s="23" customFormat="1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</row>
    <row r="105" spans="1:15" s="23" customFormat="1" x14ac:dyDescent="0.2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5" s="23" customFormat="1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</row>
    <row r="107" spans="1:15" s="23" customFormat="1" x14ac:dyDescent="0.2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5" s="23" customFormat="1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</row>
    <row r="109" spans="1:15" s="23" customFormat="1" x14ac:dyDescent="0.2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5" s="23" customFormat="1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</row>
    <row r="111" spans="1:15" s="23" customFormat="1" x14ac:dyDescent="0.2">
      <c r="A111" s="34"/>
      <c r="E111" s="25"/>
      <c r="H111" s="25"/>
      <c r="K111" s="25"/>
      <c r="N111" s="25"/>
      <c r="O111" s="25"/>
    </row>
    <row r="112" spans="1:15" s="23" customFormat="1" x14ac:dyDescent="0.2">
      <c r="A112" s="34" t="s">
        <v>82</v>
      </c>
      <c r="E112" s="25"/>
      <c r="H112" s="25"/>
      <c r="K112" s="25"/>
      <c r="N112" s="25"/>
      <c r="O112" s="25"/>
    </row>
    <row r="113" spans="1:15" s="23" customFormat="1" x14ac:dyDescent="0.2">
      <c r="A113" s="34"/>
      <c r="E113" s="25"/>
      <c r="H113" s="25"/>
      <c r="K113" s="25"/>
      <c r="N113" s="25"/>
      <c r="O113" s="25"/>
    </row>
    <row r="114" spans="1:15" s="23" customFormat="1" x14ac:dyDescent="0.2">
      <c r="A114" s="33"/>
      <c r="B114" s="23" t="s">
        <v>83</v>
      </c>
      <c r="E114" s="25"/>
      <c r="H114" s="25"/>
      <c r="K114" s="25"/>
      <c r="N114" s="25"/>
      <c r="O114" s="25"/>
    </row>
    <row r="115" spans="1:15" s="23" customFormat="1" x14ac:dyDescent="0.2">
      <c r="A115" s="44"/>
      <c r="E115" s="25"/>
      <c r="H115" s="25"/>
      <c r="K115" s="25"/>
      <c r="N115" s="25"/>
      <c r="O115" s="25"/>
    </row>
    <row r="116" spans="1:15" s="23" customFormat="1" x14ac:dyDescent="0.2">
      <c r="A116" s="33"/>
      <c r="B116" s="23" t="s">
        <v>84</v>
      </c>
      <c r="E116" s="25"/>
      <c r="H116" s="25"/>
      <c r="K116" s="25"/>
      <c r="N116" s="25"/>
      <c r="O116" s="25"/>
    </row>
    <row r="117" spans="1:15" s="23" customFormat="1" x14ac:dyDescent="0.2">
      <c r="A117" s="34"/>
      <c r="E117" s="25"/>
      <c r="H117" s="25"/>
      <c r="K117" s="25"/>
      <c r="N117" s="25"/>
      <c r="O117" s="25"/>
    </row>
    <row r="118" spans="1:15" s="23" customFormat="1" x14ac:dyDescent="0.2">
      <c r="A118" s="33"/>
      <c r="B118" s="23" t="s">
        <v>85</v>
      </c>
      <c r="E118" s="25"/>
      <c r="H118" s="25"/>
      <c r="K118" s="25"/>
      <c r="N118" s="25"/>
      <c r="O118" s="25"/>
    </row>
    <row r="119" spans="1:15" s="23" customFormat="1" x14ac:dyDescent="0.2">
      <c r="A119" s="34"/>
      <c r="E119" s="25"/>
      <c r="H119" s="25"/>
      <c r="K119" s="25"/>
      <c r="N119" s="25"/>
      <c r="O119" s="25"/>
    </row>
    <row r="120" spans="1:15" s="23" customFormat="1" x14ac:dyDescent="0.2">
      <c r="A120" s="33"/>
      <c r="B120" s="23" t="s">
        <v>86</v>
      </c>
      <c r="E120" s="25"/>
      <c r="H120" s="25"/>
      <c r="K120" s="25"/>
      <c r="N120" s="25"/>
      <c r="O120" s="25"/>
    </row>
    <row r="121" spans="1:15" s="32" customFormat="1" x14ac:dyDescent="0.2">
      <c r="A121" s="31"/>
      <c r="E121" s="29"/>
      <c r="H121" s="29"/>
      <c r="K121" s="29"/>
      <c r="N121" s="29"/>
      <c r="O121" s="29"/>
    </row>
    <row r="122" spans="1:15" s="32" customFormat="1" x14ac:dyDescent="0.2">
      <c r="A122" s="23" t="s">
        <v>87</v>
      </c>
      <c r="B122" s="157"/>
      <c r="C122" s="32" t="s">
        <v>88</v>
      </c>
      <c r="E122" s="29"/>
      <c r="K122" s="29"/>
      <c r="N122" s="29"/>
      <c r="O122" s="29"/>
    </row>
    <row r="123" spans="1:15" s="32" customFormat="1" x14ac:dyDescent="0.2">
      <c r="A123" s="45"/>
      <c r="E123" s="29"/>
      <c r="H123" s="29"/>
      <c r="K123" s="29"/>
      <c r="N123" s="29"/>
      <c r="O123" s="29"/>
    </row>
    <row r="124" spans="1:15" s="32" customFormat="1" x14ac:dyDescent="0.2"/>
    <row r="125" spans="1:15" s="32" customFormat="1" x14ac:dyDescent="0.2">
      <c r="A125" s="31"/>
      <c r="E125" s="29"/>
      <c r="H125" s="29"/>
      <c r="K125" s="29"/>
      <c r="N125" s="29"/>
      <c r="O125" s="29"/>
    </row>
    <row r="126" spans="1:15" s="32" customFormat="1" x14ac:dyDescent="0.2">
      <c r="A126" s="157"/>
      <c r="B126" s="32" t="s">
        <v>89</v>
      </c>
      <c r="E126" s="29"/>
      <c r="H126" s="29"/>
      <c r="K126" s="29"/>
      <c r="N126" s="29"/>
      <c r="O126" s="29"/>
    </row>
    <row r="127" spans="1:15" s="32" customFormat="1" x14ac:dyDescent="0.2">
      <c r="A127" s="31"/>
      <c r="E127" s="29"/>
      <c r="H127" s="29"/>
      <c r="K127" s="29"/>
      <c r="N127" s="29"/>
      <c r="O127" s="29"/>
    </row>
    <row r="128" spans="1:15" s="23" customFormat="1" ht="15" x14ac:dyDescent="0.25">
      <c r="A128" s="14" t="s">
        <v>90</v>
      </c>
      <c r="E128" s="25"/>
      <c r="H128" s="25"/>
      <c r="K128" s="25"/>
      <c r="N128" s="25"/>
      <c r="O128" s="25"/>
    </row>
    <row r="129" spans="1:15" s="23" customFormat="1" x14ac:dyDescent="0.2">
      <c r="A129" s="34"/>
      <c r="E129" s="25"/>
      <c r="H129" s="25"/>
      <c r="K129" s="25"/>
      <c r="N129" s="25"/>
      <c r="O129" s="25"/>
    </row>
    <row r="130" spans="1:15" s="23" customFormat="1" x14ac:dyDescent="0.2">
      <c r="A130" s="43"/>
      <c r="B130" s="43"/>
      <c r="D130" s="36"/>
      <c r="E130" s="36"/>
      <c r="F130" s="36"/>
      <c r="G130" s="36"/>
      <c r="H130" s="36"/>
      <c r="I130" s="36"/>
      <c r="J130" s="36"/>
    </row>
    <row r="131" spans="1:15" s="23" customFormat="1" x14ac:dyDescent="0.2">
      <c r="A131" s="27"/>
      <c r="B131" s="27"/>
      <c r="D131" s="27"/>
      <c r="E131" s="27"/>
      <c r="F131" s="27"/>
      <c r="G131" s="27"/>
      <c r="H131" s="27"/>
      <c r="I131" s="27"/>
      <c r="J131" s="27"/>
    </row>
    <row r="132" spans="1:15" s="23" customFormat="1" x14ac:dyDescent="0.2">
      <c r="A132" s="34" t="s">
        <v>91</v>
      </c>
      <c r="D132" s="23" t="s">
        <v>92</v>
      </c>
      <c r="E132" s="25"/>
      <c r="H132" s="25"/>
    </row>
    <row r="133" spans="1:15" s="23" customFormat="1" x14ac:dyDescent="0.2">
      <c r="A133" s="34"/>
      <c r="E133" s="25"/>
      <c r="H133" s="25"/>
    </row>
    <row r="134" spans="1:15" s="23" customFormat="1" x14ac:dyDescent="0.2">
      <c r="A134" s="34"/>
      <c r="D134" s="36"/>
      <c r="E134" s="36"/>
      <c r="F134" s="36"/>
      <c r="G134" s="36"/>
      <c r="H134" s="36"/>
      <c r="I134" s="36"/>
      <c r="J134" s="36"/>
    </row>
    <row r="135" spans="1:15" s="23" customFormat="1" x14ac:dyDescent="0.2">
      <c r="A135" s="34"/>
      <c r="D135" s="27"/>
      <c r="E135" s="27"/>
      <c r="F135" s="27"/>
      <c r="G135" s="27"/>
      <c r="H135" s="27"/>
      <c r="I135" s="27"/>
      <c r="J135" s="27"/>
    </row>
    <row r="136" spans="1:15" s="23" customFormat="1" x14ac:dyDescent="0.2">
      <c r="A136" s="34"/>
      <c r="D136" s="23" t="s">
        <v>93</v>
      </c>
      <c r="E136" s="25"/>
      <c r="H136" s="25"/>
    </row>
    <row r="137" spans="1:15" s="23" customFormat="1" x14ac:dyDescent="0.2">
      <c r="A137" s="34"/>
      <c r="E137" s="25"/>
      <c r="H137" s="25"/>
    </row>
  </sheetData>
  <sheetProtection algorithmName="SHA-512" hashValue="g04+Ukw+vMAnCVW3Fh/TLvYSw4OaUdz7LL6G8/ucdgPPCOnoXCvV6Ju0nCSt9KB5Ae+zlbklJYxqrQM4uOdBIQ==" saltValue="yLxGsabUS0IztjjIZWAHNg==" spinCount="100000" sheet="1" selectLockedCells="1"/>
  <mergeCells count="4">
    <mergeCell ref="G19:I19"/>
    <mergeCell ref="D18:F18"/>
    <mergeCell ref="G18:I18"/>
    <mergeCell ref="B68:J68"/>
  </mergeCells>
  <phoneticPr fontId="1" type="noConversion"/>
  <pageMargins left="0.25" right="0.25" top="0.75" bottom="0.75" header="0.3" footer="0.3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Anette Nyker Mogensen</cp:lastModifiedBy>
  <cp:lastPrinted>2021-03-02T13:44:36Z</cp:lastPrinted>
  <dcterms:created xsi:type="dcterms:W3CDTF">2007-11-30T12:51:40Z</dcterms:created>
  <dcterms:modified xsi:type="dcterms:W3CDTF">2021-03-07T05:46:12Z</dcterms:modified>
</cp:coreProperties>
</file>